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40" windowWidth="18855" windowHeight="13740"/>
  </bookViews>
  <sheets>
    <sheet name="Расходы" sheetId="3" r:id="rId1"/>
  </sheets>
  <definedNames>
    <definedName name="_xlnm._FilterDatabase" localSheetId="0" hidden="1">Расходы!$A$2:$E$2</definedName>
    <definedName name="_xlnm.Print_Titles" localSheetId="0">Расходы!$2:$3</definedName>
    <definedName name="_xlnm.Print_Area" localSheetId="0">Расходы!$A$1:$E$231</definedName>
  </definedNames>
  <calcPr calcId="125725"/>
</workbook>
</file>

<file path=xl/calcChain.xml><?xml version="1.0" encoding="utf-8"?>
<calcChain xmlns="http://schemas.openxmlformats.org/spreadsheetml/2006/main">
  <c r="E6" i="3"/>
  <c r="E7"/>
  <c r="E8"/>
  <c r="E9"/>
  <c r="E10"/>
  <c r="E11"/>
  <c r="E12"/>
  <c r="E13"/>
  <c r="E14"/>
  <c r="E15"/>
  <c r="E16"/>
  <c r="E17"/>
  <c r="E18"/>
  <c r="E19"/>
  <c r="E20"/>
  <c r="E21"/>
  <c r="E22"/>
  <c r="E27"/>
  <c r="E28"/>
  <c r="E29"/>
  <c r="E30"/>
  <c r="E31"/>
  <c r="E32"/>
  <c r="E33"/>
  <c r="E34"/>
  <c r="E35"/>
  <c r="E39"/>
  <c r="E40"/>
  <c r="E41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6"/>
  <c r="E77"/>
  <c r="E78"/>
  <c r="E79"/>
  <c r="E80"/>
  <c r="E81"/>
  <c r="E82"/>
  <c r="E83"/>
  <c r="E84"/>
  <c r="E85"/>
  <c r="E86"/>
  <c r="E87"/>
  <c r="E88"/>
  <c r="E89"/>
  <c r="E93"/>
  <c r="E94"/>
  <c r="E95"/>
  <c r="E96"/>
  <c r="E97"/>
  <c r="E98"/>
  <c r="E99"/>
  <c r="E100"/>
  <c r="E101"/>
  <c r="E102"/>
  <c r="E103"/>
  <c r="E104"/>
  <c r="E105"/>
  <c r="E106"/>
  <c r="E107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205"/>
  <c r="E206"/>
  <c r="E207"/>
  <c r="E208"/>
  <c r="E209"/>
  <c r="E210"/>
  <c r="E211"/>
  <c r="E212"/>
  <c r="E213"/>
  <c r="E214"/>
  <c r="E215"/>
  <c r="E216"/>
  <c r="E217"/>
  <c r="E218"/>
  <c r="E219"/>
  <c r="E220"/>
  <c r="E222"/>
  <c r="E223"/>
  <c r="E224"/>
  <c r="E225"/>
  <c r="E226"/>
  <c r="E231"/>
  <c r="E4"/>
</calcChain>
</file>

<file path=xl/sharedStrings.xml><?xml version="1.0" encoding="utf-8"?>
<sst xmlns="http://schemas.openxmlformats.org/spreadsheetml/2006/main" count="498" uniqueCount="321">
  <si>
    <t>1</t>
  </si>
  <si>
    <t>2</t>
  </si>
  <si>
    <t>3</t>
  </si>
  <si>
    <t>4</t>
  </si>
  <si>
    <t>х</t>
  </si>
  <si>
    <t>-</t>
  </si>
  <si>
    <t xml:space="preserve">в том числе: </t>
  </si>
  <si>
    <t xml:space="preserve">  Дотации на выравнивание бюджетной обеспеченности</t>
  </si>
  <si>
    <t>Расходы бюджета - ИТОГО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</si>
  <si>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</si>
  <si>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</si>
  <si>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</si>
  <si>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</si>
  <si>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</si>
  <si>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</si>
  <si>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</si>
  <si>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</si>
  <si>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</si>
  <si>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</si>
  <si>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</si>
  <si>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</si>
  <si>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</si>
  <si>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</si>
  <si>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</si>
  <si>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</si>
  <si>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</si>
  <si>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000 0103 0000000000 129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</si>
  <si>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</si>
  <si>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</si>
  <si>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</si>
  <si>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</si>
  <si>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</si>
  <si>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</si>
  <si>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000 0104 0000000000 122</t>
  </si>
  <si>
    <t xml:space="preserve"> 000 0104 0000000000 129</t>
  </si>
  <si>
    <t xml:space="preserve">  Судебная система</t>
  </si>
  <si>
    <t xml:space="preserve"> 000 0105 0000000000 000</t>
  </si>
  <si>
    <t xml:space="preserve">  Закупка товаров, работ и услуг для обеспечения государственных (муниципальных) нужд</t>
  </si>
  <si>
    <t xml:space="preserve"> 000 0105 0000000000 200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</si>
  <si>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</si>
  <si>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000 0105 0000000000 240</t>
  </si>
  <si>
    <t xml:space="preserve">  Прочая закупка товаров, работ и услуг для обеспечения государственных (муниципальных) нужд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</si>
  <si>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</si>
  <si>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</si>
  <si>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</si>
  <si>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</si>
  <si>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</si>
  <si>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</si>
  <si>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</si>
  <si>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</si>
  <si>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</si>
  <si>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</si>
  <si>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</si>
  <si>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Иные бюджетные ассигнования</t>
  </si>
  <si>
    <t xml:space="preserve"> 000 0106 0000000000 800</t>
  </si>
  <si>
    <t xml:space="preserve">  Уплата налогов, сборов и иных платежей</t>
  </si>
  <si>
    <t xml:space="preserve"> 000 0106 0000000000 850</t>
  </si>
  <si>
    <t xml:space="preserve">  Уплата иных платежей</t>
  </si>
  <si>
    <t xml:space="preserve"> 000 0106 0000000000 853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</si>
  <si>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</si>
  <si>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</si>
  <si>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</si>
  <si>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</si>
  <si>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</si>
  <si>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</si>
  <si>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</si>
  <si>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</si>
  <si>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</si>
  <si>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</si>
  <si>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</si>
  <si>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</si>
  <si>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</si>
  <si>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 Расходы на выплаты персоналу казенных учреждений</t>
  </si>
  <si>
    <t xml:space="preserve"> 000 0113 0000000000 110</t>
  </si>
  <si>
    <t xml:space="preserve">  Фонд оплаты труда учреждений</t>
  </si>
  <si>
    <t xml:space="preserve"> 000 0113 0000000000 111</t>
  </si>
  <si>
    <t xml:space="preserve">  Иные выплаты персоналу учреждений, за исключением фонда оплаты труда</t>
  </si>
  <si>
    <t xml:space="preserve">  Взносы по обязательному социальному страхованию  на выплаты по оплате труда работников и иные выплаты работникам учреждений</t>
  </si>
  <si>
    <t xml:space="preserve"> 000 0113 0000000000 119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</si>
  <si>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</si>
  <si>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</si>
  <si>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</si>
  <si>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</si>
  <si>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</si>
  <si>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</si>
  <si>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000 0113 0000000000 244</t>
  </si>
  <si>
    <t xml:space="preserve">  Межбюджетные трансферты</t>
  </si>
  <si>
    <t xml:space="preserve"> 000 0113 0000000000 500</t>
  </si>
  <si>
    <t xml:space="preserve">  Субвенции</t>
  </si>
  <si>
    <t xml:space="preserve"> 000 0113 0000000000 530</t>
  </si>
  <si>
    <t xml:space="preserve">  Предоставление субсидий бюджетным, автономным учреждениям и иным некоммерческим организациям</t>
  </si>
  <si>
    <t xml:space="preserve"> 000 0113 0000000000 600</t>
  </si>
  <si>
    <t xml:space="preserve">  Субсидии автономным учреждениям</t>
  </si>
  <si>
    <t xml:space="preserve"> 000 0113 0000000000 620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</si>
  <si>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</si>
  <si>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000 0113 0000000000 621</t>
  </si>
  <si>
    <t xml:space="preserve"> 000 0113 0000000000 800</t>
  </si>
  <si>
    <t xml:space="preserve"> 000 0113 0000000000 850</t>
  </si>
  <si>
    <t xml:space="preserve">  Уплата налога на имущество организаций и земельного налога</t>
  </si>
  <si>
    <t xml:space="preserve"> 000 0113 0000000000 851</t>
  </si>
  <si>
    <t xml:space="preserve">  Уплата прочих налогов, сборов</t>
  </si>
  <si>
    <t xml:space="preserve"> 000 0113 0000000000 852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</si>
  <si>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</si>
  <si>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</si>
  <si>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</si>
  <si>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</si>
  <si>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</si>
  <si>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000 0203 0000000000 500</t>
  </si>
  <si>
    <t xml:space="preserve"> 000 0203 0000000000 530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</si>
  <si>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</si>
  <si>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</si>
  <si>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</si>
  <si>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</si>
  <si>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</si>
  <si>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</si>
  <si>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</si>
  <si>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 Транспорт</t>
  </si>
  <si>
    <t xml:space="preserve"> 000 0408 0000000000 000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</si>
  <si>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</si>
  <si>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</si>
  <si>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</si>
  <si>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Иные 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</t>
  </si>
  <si>
    <t xml:space="preserve"> 000 0408 0000000000 814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</si>
  <si>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</si>
  <si>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</si>
  <si>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</si>
  <si>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</si>
  <si>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</si>
  <si>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</si>
  <si>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</si>
  <si>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</si>
  <si>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</si>
  <si>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</si>
  <si>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</si>
  <si>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</si>
  <si>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</si>
  <si>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</si>
  <si>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</si>
  <si>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</si>
  <si>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</si>
  <si>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000 0412 0000000000 814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</si>
  <si>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</si>
  <si>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</si>
  <si>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</si>
  <si>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</si>
  <si>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</si>
  <si>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</si>
  <si>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</si>
  <si>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</si>
  <si>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</si>
  <si>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</si>
  <si>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</si>
  <si>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</si>
  <si>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</si>
  <si>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 Субсидии</t>
  </si>
  <si>
    <t xml:space="preserve"> 000 0502 0000000000 520</t>
  </si>
  <si>
    <t xml:space="preserve">  Субсидии на софинансирование капитальных вложений в объекты государственной (муниципальной) собственности</t>
  </si>
  <si>
    <t xml:space="preserve"> 000 0502 0000000000 522</t>
  </si>
  <si>
    <t xml:space="preserve">  Благоустройство</t>
  </si>
  <si>
    <t xml:space="preserve"> 000 0503 0000000000 000</t>
  </si>
  <si>
    <t xml:space="preserve"> 000 0503 0000000000 500</t>
  </si>
  <si>
    <t xml:space="preserve"> 000 0503 0000000000 530</t>
  </si>
  <si>
    <t xml:space="preserve">  Другие вопросы в области жилищно-коммунального хозяйства</t>
  </si>
  <si>
    <t xml:space="preserve"> 000 0505 0000000000 000</t>
  </si>
  <si>
    <t xml:space="preserve"> 000 0505 0000000000 200</t>
  </si>
  <si>
    <t xml:space="preserve"> 000 0505 0000000000 240</t>
  </si>
  <si>
    <t xml:space="preserve"> 000 0505 0000000000 244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</si>
  <si>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</si>
  <si>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</si>
  <si>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</si>
  <si>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</si>
  <si>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000 0701 0000000000 600</t>
  </si>
  <si>
    <t xml:space="preserve">  Субсидии бюджетным учреждениям</t>
  </si>
  <si>
    <t xml:space="preserve"> 000 0701 0000000000 610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</si>
  <si>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</si>
  <si>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000 0701 0000000000 611</t>
  </si>
  <si>
    <t xml:space="preserve">  Субсидии бюджетным учреждениям на иные цели</t>
  </si>
  <si>
    <t xml:space="preserve"> 000 0701 0000000000 612</t>
  </si>
  <si>
    <t xml:space="preserve">  Общее образование</t>
  </si>
  <si>
    <t xml:space="preserve"> 000 0702 0000000000 000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</si>
  <si>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</si>
  <si>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</si>
  <si>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</si>
  <si>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</si>
  <si>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 xml:space="preserve">  Дополнительное образование детей</t>
  </si>
  <si>
    <t xml:space="preserve"> 000 0703 0000000000 000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</si>
  <si>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</si>
  <si>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</si>
  <si>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</si>
  <si>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</si>
  <si>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</si>
  <si>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</si>
  <si>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</si>
  <si>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</si>
  <si>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</si>
  <si>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</si>
  <si>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</si>
  <si>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</si>
  <si>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Молодежная политика</t>
  </si>
  <si>
    <t xml:space="preserve"> 000 0707 0000000000 000</t>
  </si>
  <si>
    <t xml:space="preserve">  Социальное обеспечение и иные выплаты населению</t>
  </si>
  <si>
    <t xml:space="preserve"> 000 0707 0000000000 300</t>
  </si>
  <si>
    <t xml:space="preserve">  Социальные выплаты гражданам, кроме публичных нормативных социальных выплат</t>
  </si>
  <si>
    <t xml:space="preserve"> 000 0707 0000000000 320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</si>
  <si>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</si>
  <si>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000 0707 0000000000 321</t>
  </si>
  <si>
    <t xml:space="preserve"> 000 0707 0000000000 600</t>
  </si>
  <si>
    <t xml:space="preserve"> 000 0707 0000000000 610</t>
  </si>
  <si>
    <t xml:space="preserve"> 000 0707 0000000000 612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</si>
  <si>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</si>
  <si>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</si>
  <si>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</si>
  <si>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</si>
  <si>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</si>
  <si>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</si>
  <si>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</si>
  <si>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</si>
  <si>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</si>
  <si>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</si>
  <si>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</si>
  <si>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</si>
  <si>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</si>
  <si>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</si>
  <si>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</si>
  <si>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</si>
  <si>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</si>
  <si>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</si>
  <si>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</si>
  <si>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</si>
  <si>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</si>
  <si>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</si>
  <si>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</si>
  <si>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</si>
  <si>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000 0801 0000000000 500</t>
  </si>
  <si>
    <t xml:space="preserve"> 000 0801 0000000000 530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</si>
  <si>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</si>
  <si>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</si>
  <si>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</si>
  <si>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</si>
  <si>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</si>
  <si>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</si>
  <si>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</si>
  <si>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</si>
  <si>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</si>
  <si>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</si>
  <si>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</si>
  <si>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</si>
  <si>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</si>
  <si>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</si>
  <si>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</si>
  <si>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</si>
  <si>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</si>
  <si>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</si>
  <si>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</si>
  <si>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</si>
  <si>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</si>
  <si>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000 0804 0000000000 853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</si>
  <si>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</si>
  <si>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</si>
  <si>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</si>
  <si>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</si>
  <si>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</si>
  <si>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</si>
  <si>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</si>
  <si>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</si>
  <si>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</si>
  <si>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Охрана семьи и детства</t>
  </si>
  <si>
    <t xml:space="preserve"> 000 1004 0000000000 000</t>
  </si>
  <si>
    <t xml:space="preserve"> 000 1004 0000000000 300</t>
  </si>
  <si>
    <t xml:space="preserve"> 000 1004 0000000000 310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</si>
  <si>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</si>
  <si>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000 1004 0000000000 313</t>
  </si>
  <si>
    <t xml:space="preserve">  Другие вопросы в области социальной политики</t>
  </si>
  <si>
    <t xml:space="preserve"> 000 1006 0000000000 000</t>
  </si>
  <si>
    <t xml:space="preserve"> 000 1006 0000000000 200</t>
  </si>
  <si>
    <t xml:space="preserve"> 000 1006 0000000000 240</t>
  </si>
  <si>
    <t xml:space="preserve"> 000 1006 0000000000 244</t>
  </si>
  <si>
    <t xml:space="preserve"> 000 1006 0000000000 600</t>
  </si>
  <si>
    <t xml:space="preserve"> 000 1006 0000000000 610</t>
  </si>
  <si>
    <t xml:space="preserve"> 000 1006 0000000000 612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</si>
  <si>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</si>
  <si>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</si>
  <si>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</si>
  <si>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</si>
  <si>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</si>
  <si>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</si>
  <si>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</si>
  <si>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 xml:space="preserve"> 000 1101 0000000000 600</t>
  </si>
  <si>
    <t xml:space="preserve"> 000 1101 0000000000 610</t>
  </si>
  <si>
    <t xml:space="preserve"> 000 1101 0000000000 612</t>
  </si>
  <si>
    <t xml:space="preserve"> 000 1101 0000000000 800</t>
  </si>
  <si>
    <t xml:space="preserve"> 000 1101 0000000000 850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</si>
  <si>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</si>
  <si>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</si>
  <si>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</si>
  <si>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</si>
  <si>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</si>
  <si>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</si>
  <si>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000 1202 0000000000 610</t>
  </si>
  <si>
    <t xml:space="preserve"> 000 1202 0000000000 611</t>
  </si>
  <si>
    <t xml:space="preserve"> 000 1202 0000000000 612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</si>
  <si>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</si>
  <si>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</si>
  <si>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</si>
  <si>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</si>
  <si>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</si>
  <si>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</si>
  <si>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</si>
  <si>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000 1401 0000000000 511</t>
  </si>
  <si>
    <t xml:space="preserve">  Иные дотации</t>
  </si>
  <si>
    <t xml:space="preserve"> 000 1402 0000000000 000</t>
  </si>
  <si>
    <t xml:space="preserve"> 000 1402 0000000000 500</t>
  </si>
  <si>
    <t xml:space="preserve"> 000 1402 0000000000 510</t>
  </si>
  <si>
    <t xml:space="preserve"> 000 1402 0000000000 512</t>
  </si>
  <si>
    <t>Результат исполнения бюджета (дефицит / профицит)</t>
  </si>
  <si>
    <t xml:space="preserve">                                                                                   2. Расходы бюджета</t>
  </si>
  <si>
    <t xml:space="preserve"> Наименование показателя</t>
  </si>
  <si>
    <t xml:space="preserve">Код расхода по бюджетной классификации </t>
  </si>
  <si>
    <t>Уточненный бюджет 2017 года</t>
  </si>
  <si>
    <t>% исполнения к уточненному бюджету 2017 года</t>
  </si>
  <si>
    <t>Кассовое исполнение за 1 полугодие 2017 года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</si>
</sst>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"/>
  </numFmts>
  <fonts count="15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name val="Calibri"/>
      <family val="2"/>
      <scheme val="minor"/>
    </font>
    <font>
      <b/>
      <sz val="11"/>
      <name val="Arial Cyr"/>
      <family val="2"/>
      <charset val="204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24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0" applyFont="1" applyBorder="1" applyAlignment="1"/>
    <xf numFmtId="0" fontId="0" fillId="0" borderId="1" xfId="0" applyBorder="1" applyProtection="1">
      <protection locked="0"/>
    </xf>
    <xf numFmtId="49" fontId="14" fillId="0" borderId="51" xfId="0" applyNumberFormat="1" applyFont="1" applyFill="1" applyBorder="1" applyAlignment="1" applyProtection="1">
      <alignment horizontal="center" vertical="center" wrapText="1"/>
    </xf>
    <xf numFmtId="49" fontId="14" fillId="0" borderId="51" xfId="38" applyNumberFormat="1" applyFont="1" applyBorder="1" applyProtection="1">
      <alignment horizontal="center" vertical="center" wrapText="1"/>
      <protection locked="0"/>
    </xf>
    <xf numFmtId="49" fontId="14" fillId="0" borderId="51" xfId="11" applyNumberFormat="1" applyFont="1" applyBorder="1" applyAlignment="1" applyProtection="1">
      <alignment horizontal="center" vertical="center" wrapText="1"/>
      <protection locked="0"/>
    </xf>
    <xf numFmtId="49" fontId="14" fillId="0" borderId="51" xfId="186" applyNumberFormat="1" applyFont="1" applyFill="1" applyBorder="1" applyAlignment="1" applyProtection="1">
      <alignment horizontal="center" vertical="center" wrapText="1"/>
      <protection locked="0"/>
    </xf>
    <xf numFmtId="0" fontId="14" fillId="0" borderId="51" xfId="11" applyNumberFormat="1" applyFont="1" applyBorder="1" applyAlignment="1" applyProtection="1">
      <alignment horizontal="center"/>
      <protection locked="0"/>
    </xf>
    <xf numFmtId="165" fontId="6" fillId="0" borderId="51" xfId="70" applyNumberFormat="1" applyBorder="1" applyProtection="1">
      <alignment horizontal="right"/>
    </xf>
    <xf numFmtId="0" fontId="4" fillId="0" borderId="1" xfId="86" applyNumberFormat="1" applyBorder="1" applyProtection="1"/>
    <xf numFmtId="0" fontId="6" fillId="0" borderId="51" xfId="67" applyNumberFormat="1" applyBorder="1" applyProtection="1">
      <alignment horizontal="left" wrapText="1"/>
    </xf>
    <xf numFmtId="49" fontId="6" fillId="0" borderId="51" xfId="68" applyNumberFormat="1" applyBorder="1" applyProtection="1">
      <alignment horizontal="center" wrapText="1"/>
    </xf>
    <xf numFmtId="4" fontId="6" fillId="0" borderId="51" xfId="69" applyNumberFormat="1" applyBorder="1" applyProtection="1">
      <alignment horizontal="right"/>
    </xf>
    <xf numFmtId="0" fontId="6" fillId="0" borderId="51" xfId="46" applyNumberFormat="1" applyBorder="1" applyProtection="1">
      <alignment horizontal="left" wrapText="1" indent="1"/>
    </xf>
    <xf numFmtId="49" fontId="6" fillId="0" borderId="51" xfId="53" applyNumberFormat="1" applyBorder="1" applyProtection="1">
      <alignment horizontal="center"/>
    </xf>
    <xf numFmtId="0" fontId="6" fillId="0" borderId="51" xfId="74" applyNumberFormat="1" applyBorder="1" applyProtection="1">
      <alignment horizontal="left" wrapText="1" indent="2"/>
    </xf>
    <xf numFmtId="49" fontId="6" fillId="0" borderId="51" xfId="76" applyNumberFormat="1" applyBorder="1" applyProtection="1">
      <alignment horizontal="center"/>
    </xf>
    <xf numFmtId="0" fontId="1" fillId="0" borderId="51" xfId="80" applyNumberFormat="1" applyBorder="1" applyProtection="1">
      <alignment horizontal="left" wrapText="1"/>
    </xf>
    <xf numFmtId="49" fontId="6" fillId="0" borderId="51" xfId="82" applyNumberFormat="1" applyBorder="1" applyProtection="1">
      <alignment horizontal="center" wrapText="1"/>
    </xf>
    <xf numFmtId="4" fontId="6" fillId="0" borderId="51" xfId="83" applyNumberFormat="1" applyBorder="1" applyProtection="1">
      <alignment horizontal="right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3"/>
  <sheetViews>
    <sheetView tabSelected="1" topLeftCell="A103" zoomScaleNormal="100" workbookViewId="0">
      <selection activeCell="C124" sqref="C124"/>
    </sheetView>
  </sheetViews>
  <sheetFormatPr defaultRowHeight="15"/>
  <cols>
    <col min="1" max="1" width="49.28515625" style="1" customWidth="1"/>
    <col min="2" max="2" width="25.7109375" style="1" customWidth="1"/>
    <col min="3" max="3" width="12.7109375" style="1" customWidth="1"/>
    <col min="4" max="4" width="14.7109375" style="1" customWidth="1"/>
    <col min="5" max="5" width="16.28515625" style="1" customWidth="1"/>
    <col min="6" max="16384" width="9.140625" style="1"/>
  </cols>
  <sheetData>
    <row r="1" spans="1:5" s="6" customFormat="1" ht="14.1" customHeight="1">
      <c r="A1" s="5" t="s">
        <v>315</v>
      </c>
      <c r="B1" s="5"/>
      <c r="C1" s="5"/>
      <c r="D1" s="5"/>
      <c r="E1" s="5"/>
    </row>
    <row r="2" spans="1:5" ht="140.44999999999999" customHeight="1">
      <c r="A2" s="7" t="s">
        <v>316</v>
      </c>
      <c r="B2" s="7" t="s">
        <v>317</v>
      </c>
      <c r="C2" s="8" t="s">
        <v>318</v>
      </c>
      <c r="D2" s="8" t="s">
        <v>320</v>
      </c>
      <c r="E2" s="9" t="s">
        <v>319</v>
      </c>
    </row>
    <row r="3" spans="1:5" ht="11.45" customHeight="1">
      <c r="A3" s="8" t="s">
        <v>0</v>
      </c>
      <c r="B3" s="8" t="s">
        <v>1</v>
      </c>
      <c r="C3" s="10" t="s">
        <v>2</v>
      </c>
      <c r="D3" s="10" t="s">
        <v>3</v>
      </c>
      <c r="E3" s="11">
        <v>5</v>
      </c>
    </row>
    <row r="4" spans="1:5" ht="30" customHeight="1">
      <c r="A4" s="14" t="s">
        <v>8</v>
      </c>
      <c r="B4" s="15" t="s">
        <v>4</v>
      </c>
      <c r="C4" s="16">
        <v>420888660</v>
      </c>
      <c r="D4" s="16">
        <v>178200428.74000001</v>
      </c>
      <c r="E4" s="12">
        <f>D4/C4*100</f>
        <v>42.339090043433345</v>
      </c>
    </row>
    <row r="5" spans="1:5" ht="14.25" customHeight="1">
      <c r="A5" s="17" t="s">
        <v>6</v>
      </c>
      <c r="B5" s="18"/>
      <c r="C5" s="18"/>
      <c r="D5" s="18"/>
      <c r="E5" s="12"/>
    </row>
    <row r="6" spans="1:5" ht="15" customHeight="1">
      <c r="A6" s="19" t="s">
        <v>9</v>
      </c>
      <c r="B6" s="20" t="s">
        <v>10</v>
      </c>
      <c r="C6" s="16">
        <v>56254469</v>
      </c>
      <c r="D6" s="16">
        <v>24820377.899999999</v>
      </c>
      <c r="E6" s="12">
        <f t="shared" ref="E6:E65" si="0">D6/C6*100</f>
        <v>44.121610853708347</v>
      </c>
    </row>
    <row r="7" spans="1:5" ht="25.5" customHeight="1">
      <c r="A7" s="19" t="s">
        <v>11</v>
      </c>
      <c r="B7" s="20" t="s">
        <v>12</v>
      </c>
      <c r="C7" s="16">
        <v>1741610</v>
      </c>
      <c r="D7" s="16">
        <v>805840.05</v>
      </c>
      <c r="E7" s="12">
        <f t="shared" si="0"/>
        <v>46.269833659659746</v>
      </c>
    </row>
    <row r="8" spans="1:5" ht="51" customHeight="1">
      <c r="A8" s="19" t="s">
        <v>13</v>
      </c>
      <c r="B8" s="20" t="s">
        <v>14</v>
      </c>
      <c r="C8" s="16">
        <v>1741610</v>
      </c>
      <c r="D8" s="16">
        <v>805840.05</v>
      </c>
      <c r="E8" s="12">
        <f t="shared" si="0"/>
        <v>46.269833659659746</v>
      </c>
    </row>
    <row r="9" spans="1:5" ht="25.5" customHeight="1">
      <c r="A9" s="19" t="s">
        <v>15</v>
      </c>
      <c r="B9" s="20" t="s">
        <v>16</v>
      </c>
      <c r="C9" s="16">
        <v>1741610</v>
      </c>
      <c r="D9" s="16">
        <v>805840.05</v>
      </c>
      <c r="E9" s="12">
        <f t="shared" si="0"/>
        <v>46.269833659659746</v>
      </c>
    </row>
    <row r="10" spans="1:5" ht="25.5" customHeight="1">
      <c r="A10" s="19" t="s">
        <v>17</v>
      </c>
      <c r="B10" s="20" t="s">
        <v>18</v>
      </c>
      <c r="C10" s="16">
        <v>1339200</v>
      </c>
      <c r="D10" s="16">
        <v>618924.77</v>
      </c>
      <c r="E10" s="12">
        <f t="shared" si="0"/>
        <v>46.216007317801669</v>
      </c>
    </row>
    <row r="11" spans="1:5" ht="38.25" customHeight="1">
      <c r="A11" s="19" t="s">
        <v>19</v>
      </c>
      <c r="B11" s="20" t="s">
        <v>20</v>
      </c>
      <c r="C11" s="16">
        <v>402410</v>
      </c>
      <c r="D11" s="16">
        <v>186915.28</v>
      </c>
      <c r="E11" s="12">
        <f t="shared" si="0"/>
        <v>46.448964985959599</v>
      </c>
    </row>
    <row r="12" spans="1:5" ht="38.25" customHeight="1">
      <c r="A12" s="19" t="s">
        <v>21</v>
      </c>
      <c r="B12" s="20" t="s">
        <v>22</v>
      </c>
      <c r="C12" s="16">
        <v>2799440</v>
      </c>
      <c r="D12" s="16">
        <v>1567736.6</v>
      </c>
      <c r="E12" s="12">
        <f t="shared" si="0"/>
        <v>56.001793215786023</v>
      </c>
    </row>
    <row r="13" spans="1:5" ht="51" customHeight="1">
      <c r="A13" s="19" t="s">
        <v>13</v>
      </c>
      <c r="B13" s="20" t="s">
        <v>23</v>
      </c>
      <c r="C13" s="16">
        <v>2799440</v>
      </c>
      <c r="D13" s="16">
        <v>1567736.6</v>
      </c>
      <c r="E13" s="12">
        <f t="shared" si="0"/>
        <v>56.001793215786023</v>
      </c>
    </row>
    <row r="14" spans="1:5" ht="27.75" customHeight="1">
      <c r="A14" s="19" t="s">
        <v>15</v>
      </c>
      <c r="B14" s="20" t="s">
        <v>24</v>
      </c>
      <c r="C14" s="16">
        <v>2799440</v>
      </c>
      <c r="D14" s="16">
        <v>1567736.6</v>
      </c>
      <c r="E14" s="12">
        <f t="shared" si="0"/>
        <v>56.001793215786023</v>
      </c>
    </row>
    <row r="15" spans="1:5" ht="27.75" customHeight="1">
      <c r="A15" s="19" t="s">
        <v>17</v>
      </c>
      <c r="B15" s="20" t="s">
        <v>25</v>
      </c>
      <c r="C15" s="16">
        <v>2163300</v>
      </c>
      <c r="D15" s="16">
        <v>1207672.77</v>
      </c>
      <c r="E15" s="12">
        <f t="shared" si="0"/>
        <v>55.825487449729586</v>
      </c>
    </row>
    <row r="16" spans="1:5" ht="38.25" customHeight="1">
      <c r="A16" s="19" t="s">
        <v>19</v>
      </c>
      <c r="B16" s="20" t="s">
        <v>26</v>
      </c>
      <c r="C16" s="16">
        <v>636140</v>
      </c>
      <c r="D16" s="16">
        <v>360063.83</v>
      </c>
      <c r="E16" s="12">
        <f t="shared" si="0"/>
        <v>56.601350331687996</v>
      </c>
    </row>
    <row r="17" spans="1:5" ht="38.25" customHeight="1">
      <c r="A17" s="19" t="s">
        <v>27</v>
      </c>
      <c r="B17" s="20" t="s">
        <v>28</v>
      </c>
      <c r="C17" s="16">
        <v>10815740</v>
      </c>
      <c r="D17" s="16">
        <v>5522711.1600000001</v>
      </c>
      <c r="E17" s="12">
        <f t="shared" si="0"/>
        <v>51.061796603838481</v>
      </c>
    </row>
    <row r="18" spans="1:5" ht="51" customHeight="1">
      <c r="A18" s="19" t="s">
        <v>13</v>
      </c>
      <c r="B18" s="20" t="s">
        <v>29</v>
      </c>
      <c r="C18" s="16">
        <v>10815740</v>
      </c>
      <c r="D18" s="16">
        <v>5522711.1600000001</v>
      </c>
      <c r="E18" s="12">
        <f t="shared" si="0"/>
        <v>51.061796603838481</v>
      </c>
    </row>
    <row r="19" spans="1:5" ht="28.5" customHeight="1">
      <c r="A19" s="19" t="s">
        <v>15</v>
      </c>
      <c r="B19" s="20" t="s">
        <v>30</v>
      </c>
      <c r="C19" s="16">
        <v>10815740</v>
      </c>
      <c r="D19" s="16">
        <v>5522711.1600000001</v>
      </c>
      <c r="E19" s="12">
        <f t="shared" si="0"/>
        <v>51.061796603838481</v>
      </c>
    </row>
    <row r="20" spans="1:5" ht="30" customHeight="1">
      <c r="A20" s="19" t="s">
        <v>17</v>
      </c>
      <c r="B20" s="20" t="s">
        <v>31</v>
      </c>
      <c r="C20" s="16">
        <v>8486770</v>
      </c>
      <c r="D20" s="16">
        <v>4015453.44</v>
      </c>
      <c r="E20" s="12">
        <f t="shared" si="0"/>
        <v>47.314271978620845</v>
      </c>
    </row>
    <row r="21" spans="1:5" ht="42" customHeight="1">
      <c r="A21" s="19" t="s">
        <v>32</v>
      </c>
      <c r="B21" s="20" t="s">
        <v>33</v>
      </c>
      <c r="C21" s="16">
        <v>148000</v>
      </c>
      <c r="D21" s="16">
        <v>142541.16</v>
      </c>
      <c r="E21" s="12">
        <f t="shared" si="0"/>
        <v>96.311594594594595</v>
      </c>
    </row>
    <row r="22" spans="1:5" ht="38.25" customHeight="1">
      <c r="A22" s="19" t="s">
        <v>19</v>
      </c>
      <c r="B22" s="20" t="s">
        <v>34</v>
      </c>
      <c r="C22" s="16">
        <v>2180970</v>
      </c>
      <c r="D22" s="16">
        <v>1364716.56</v>
      </c>
      <c r="E22" s="12">
        <f t="shared" si="0"/>
        <v>62.573834578192276</v>
      </c>
    </row>
    <row r="23" spans="1:5" ht="15" customHeight="1">
      <c r="A23" s="19" t="s">
        <v>35</v>
      </c>
      <c r="B23" s="20" t="s">
        <v>36</v>
      </c>
      <c r="C23" s="16">
        <v>12150</v>
      </c>
      <c r="D23" s="16" t="s">
        <v>5</v>
      </c>
      <c r="E23" s="12"/>
    </row>
    <row r="24" spans="1:5" ht="25.5" customHeight="1">
      <c r="A24" s="19" t="s">
        <v>37</v>
      </c>
      <c r="B24" s="20" t="s">
        <v>38</v>
      </c>
      <c r="C24" s="16">
        <v>12150</v>
      </c>
      <c r="D24" s="16" t="s">
        <v>5</v>
      </c>
      <c r="E24" s="12"/>
    </row>
    <row r="25" spans="1:5" ht="25.5" customHeight="1">
      <c r="A25" s="19" t="s">
        <v>39</v>
      </c>
      <c r="B25" s="20" t="s">
        <v>40</v>
      </c>
      <c r="C25" s="16">
        <v>12150</v>
      </c>
      <c r="D25" s="16" t="s">
        <v>5</v>
      </c>
      <c r="E25" s="12"/>
    </row>
    <row r="26" spans="1:5" ht="25.5" customHeight="1">
      <c r="A26" s="19" t="s">
        <v>41</v>
      </c>
      <c r="B26" s="20" t="s">
        <v>42</v>
      </c>
      <c r="C26" s="16">
        <v>12150</v>
      </c>
      <c r="D26" s="16" t="s">
        <v>5</v>
      </c>
      <c r="E26" s="12"/>
    </row>
    <row r="27" spans="1:5" ht="38.25" customHeight="1">
      <c r="A27" s="19" t="s">
        <v>43</v>
      </c>
      <c r="B27" s="20" t="s">
        <v>44</v>
      </c>
      <c r="C27" s="16">
        <v>3905710</v>
      </c>
      <c r="D27" s="16">
        <v>1602522.91</v>
      </c>
      <c r="E27" s="12">
        <f t="shared" si="0"/>
        <v>41.030258518937657</v>
      </c>
    </row>
    <row r="28" spans="1:5" ht="51" customHeight="1">
      <c r="A28" s="19" t="s">
        <v>13</v>
      </c>
      <c r="B28" s="20" t="s">
        <v>45</v>
      </c>
      <c r="C28" s="16">
        <v>3893666.53</v>
      </c>
      <c r="D28" s="16">
        <v>1591479.44</v>
      </c>
      <c r="E28" s="12">
        <f t="shared" si="0"/>
        <v>40.873542398609061</v>
      </c>
    </row>
    <row r="29" spans="1:5" ht="27" customHeight="1">
      <c r="A29" s="19" t="s">
        <v>15</v>
      </c>
      <c r="B29" s="20" t="s">
        <v>46</v>
      </c>
      <c r="C29" s="16">
        <v>3893666.53</v>
      </c>
      <c r="D29" s="16">
        <v>1591479.44</v>
      </c>
      <c r="E29" s="12">
        <f t="shared" si="0"/>
        <v>40.873542398609061</v>
      </c>
    </row>
    <row r="30" spans="1:5" ht="30" customHeight="1">
      <c r="A30" s="19" t="s">
        <v>17</v>
      </c>
      <c r="B30" s="20" t="s">
        <v>47</v>
      </c>
      <c r="C30" s="16">
        <v>3047000</v>
      </c>
      <c r="D30" s="16">
        <v>1221231.31</v>
      </c>
      <c r="E30" s="12">
        <f t="shared" si="0"/>
        <v>40.079793567443389</v>
      </c>
    </row>
    <row r="31" spans="1:5" ht="45.75" customHeight="1">
      <c r="A31" s="19" t="s">
        <v>32</v>
      </c>
      <c r="B31" s="20" t="s">
        <v>48</v>
      </c>
      <c r="C31" s="16">
        <v>7460</v>
      </c>
      <c r="D31" s="16">
        <v>6680</v>
      </c>
      <c r="E31" s="12">
        <f t="shared" si="0"/>
        <v>89.544235924932977</v>
      </c>
    </row>
    <row r="32" spans="1:5" ht="38.25" customHeight="1">
      <c r="A32" s="19" t="s">
        <v>19</v>
      </c>
      <c r="B32" s="20" t="s">
        <v>49</v>
      </c>
      <c r="C32" s="16">
        <v>839206.53</v>
      </c>
      <c r="D32" s="16">
        <v>363568.13</v>
      </c>
      <c r="E32" s="12">
        <f t="shared" si="0"/>
        <v>43.322843305330331</v>
      </c>
    </row>
    <row r="33" spans="1:5" ht="31.5" customHeight="1">
      <c r="A33" s="19" t="s">
        <v>37</v>
      </c>
      <c r="B33" s="20" t="s">
        <v>50</v>
      </c>
      <c r="C33" s="16">
        <v>11043.47</v>
      </c>
      <c r="D33" s="16">
        <v>11043.47</v>
      </c>
      <c r="E33" s="12">
        <f t="shared" si="0"/>
        <v>100</v>
      </c>
    </row>
    <row r="34" spans="1:5" ht="25.5" customHeight="1">
      <c r="A34" s="19" t="s">
        <v>39</v>
      </c>
      <c r="B34" s="20" t="s">
        <v>51</v>
      </c>
      <c r="C34" s="16">
        <v>11043.47</v>
      </c>
      <c r="D34" s="16">
        <v>11043.47</v>
      </c>
      <c r="E34" s="12">
        <f t="shared" si="0"/>
        <v>100</v>
      </c>
    </row>
    <row r="35" spans="1:5" ht="25.5" customHeight="1">
      <c r="A35" s="19" t="s">
        <v>41</v>
      </c>
      <c r="B35" s="20" t="s">
        <v>52</v>
      </c>
      <c r="C35" s="16">
        <v>11043.47</v>
      </c>
      <c r="D35" s="16">
        <v>11043.47</v>
      </c>
      <c r="E35" s="12">
        <f t="shared" si="0"/>
        <v>100</v>
      </c>
    </row>
    <row r="36" spans="1:5" ht="15" customHeight="1">
      <c r="A36" s="19" t="s">
        <v>53</v>
      </c>
      <c r="B36" s="20" t="s">
        <v>54</v>
      </c>
      <c r="C36" s="16">
        <v>1000</v>
      </c>
      <c r="D36" s="16" t="s">
        <v>5</v>
      </c>
      <c r="E36" s="12"/>
    </row>
    <row r="37" spans="1:5" ht="15" customHeight="1">
      <c r="A37" s="19" t="s">
        <v>55</v>
      </c>
      <c r="B37" s="20" t="s">
        <v>56</v>
      </c>
      <c r="C37" s="16">
        <v>1000</v>
      </c>
      <c r="D37" s="16" t="s">
        <v>5</v>
      </c>
      <c r="E37" s="12"/>
    </row>
    <row r="38" spans="1:5" ht="15" customHeight="1">
      <c r="A38" s="19" t="s">
        <v>57</v>
      </c>
      <c r="B38" s="20" t="s">
        <v>58</v>
      </c>
      <c r="C38" s="16">
        <v>1000</v>
      </c>
      <c r="D38" s="16" t="s">
        <v>5</v>
      </c>
      <c r="E38" s="12"/>
    </row>
    <row r="39" spans="1:5" ht="15" customHeight="1">
      <c r="A39" s="19" t="s">
        <v>59</v>
      </c>
      <c r="B39" s="20" t="s">
        <v>60</v>
      </c>
      <c r="C39" s="16">
        <v>297500</v>
      </c>
      <c r="D39" s="16">
        <v>297500</v>
      </c>
      <c r="E39" s="12">
        <f t="shared" si="0"/>
        <v>100</v>
      </c>
    </row>
    <row r="40" spans="1:5" ht="15" customHeight="1">
      <c r="A40" s="19" t="s">
        <v>53</v>
      </c>
      <c r="B40" s="20" t="s">
        <v>61</v>
      </c>
      <c r="C40" s="16">
        <v>297500</v>
      </c>
      <c r="D40" s="16">
        <v>297500</v>
      </c>
      <c r="E40" s="12">
        <f t="shared" si="0"/>
        <v>100</v>
      </c>
    </row>
    <row r="41" spans="1:5" ht="15" customHeight="1">
      <c r="A41" s="19" t="s">
        <v>62</v>
      </c>
      <c r="B41" s="20" t="s">
        <v>63</v>
      </c>
      <c r="C41" s="16">
        <v>297500</v>
      </c>
      <c r="D41" s="16">
        <v>297500</v>
      </c>
      <c r="E41" s="12">
        <f t="shared" si="0"/>
        <v>100</v>
      </c>
    </row>
    <row r="42" spans="1:5" ht="15" customHeight="1">
      <c r="A42" s="19" t="s">
        <v>64</v>
      </c>
      <c r="B42" s="20" t="s">
        <v>65</v>
      </c>
      <c r="C42" s="16">
        <v>100000</v>
      </c>
      <c r="D42" s="16" t="s">
        <v>5</v>
      </c>
      <c r="E42" s="12"/>
    </row>
    <row r="43" spans="1:5" ht="15" customHeight="1">
      <c r="A43" s="19" t="s">
        <v>53</v>
      </c>
      <c r="B43" s="20" t="s">
        <v>66</v>
      </c>
      <c r="C43" s="16">
        <v>100000</v>
      </c>
      <c r="D43" s="16" t="s">
        <v>5</v>
      </c>
      <c r="E43" s="12"/>
    </row>
    <row r="44" spans="1:5" ht="15" customHeight="1">
      <c r="A44" s="19" t="s">
        <v>67</v>
      </c>
      <c r="B44" s="20" t="s">
        <v>68</v>
      </c>
      <c r="C44" s="16">
        <v>100000</v>
      </c>
      <c r="D44" s="16" t="s">
        <v>5</v>
      </c>
      <c r="E44" s="12"/>
    </row>
    <row r="45" spans="1:5" ht="15" customHeight="1">
      <c r="A45" s="19" t="s">
        <v>69</v>
      </c>
      <c r="B45" s="20" t="s">
        <v>70</v>
      </c>
      <c r="C45" s="16">
        <v>36582319</v>
      </c>
      <c r="D45" s="16">
        <v>15024067.18</v>
      </c>
      <c r="E45" s="12">
        <f t="shared" si="0"/>
        <v>41.069203896013263</v>
      </c>
    </row>
    <row r="46" spans="1:5" ht="51" customHeight="1">
      <c r="A46" s="19" t="s">
        <v>13</v>
      </c>
      <c r="B46" s="20" t="s">
        <v>71</v>
      </c>
      <c r="C46" s="16">
        <v>17105870</v>
      </c>
      <c r="D46" s="16">
        <v>9056163.5600000005</v>
      </c>
      <c r="E46" s="12">
        <f t="shared" si="0"/>
        <v>52.941847213851155</v>
      </c>
    </row>
    <row r="47" spans="1:5" ht="15" customHeight="1">
      <c r="A47" s="19" t="s">
        <v>72</v>
      </c>
      <c r="B47" s="20" t="s">
        <v>73</v>
      </c>
      <c r="C47" s="16">
        <v>10120000</v>
      </c>
      <c r="D47" s="16">
        <v>5220996.3600000003</v>
      </c>
      <c r="E47" s="12">
        <f t="shared" si="0"/>
        <v>51.590873122529644</v>
      </c>
    </row>
    <row r="48" spans="1:5" ht="15" customHeight="1">
      <c r="A48" s="19" t="s">
        <v>74</v>
      </c>
      <c r="B48" s="20" t="s">
        <v>75</v>
      </c>
      <c r="C48" s="16">
        <v>7775000</v>
      </c>
      <c r="D48" s="16">
        <v>3988982.58</v>
      </c>
      <c r="E48" s="12">
        <f t="shared" si="0"/>
        <v>51.305242186495178</v>
      </c>
    </row>
    <row r="49" spans="1:5" ht="38.25" customHeight="1">
      <c r="A49" s="19" t="s">
        <v>77</v>
      </c>
      <c r="B49" s="20" t="s">
        <v>78</v>
      </c>
      <c r="C49" s="16">
        <v>2345000</v>
      </c>
      <c r="D49" s="16">
        <v>1232013.78</v>
      </c>
      <c r="E49" s="12">
        <f t="shared" si="0"/>
        <v>52.53790106609808</v>
      </c>
    </row>
    <row r="50" spans="1:5" ht="25.5" customHeight="1">
      <c r="A50" s="19" t="s">
        <v>15</v>
      </c>
      <c r="B50" s="20" t="s">
        <v>79</v>
      </c>
      <c r="C50" s="16">
        <v>6985870</v>
      </c>
      <c r="D50" s="16">
        <v>3835167.2</v>
      </c>
      <c r="E50" s="12">
        <f t="shared" si="0"/>
        <v>54.898920249016946</v>
      </c>
    </row>
    <row r="51" spans="1:5" ht="31.5" customHeight="1">
      <c r="A51" s="19" t="s">
        <v>17</v>
      </c>
      <c r="B51" s="20" t="s">
        <v>80</v>
      </c>
      <c r="C51" s="16">
        <v>5452200</v>
      </c>
      <c r="D51" s="16">
        <v>2785507.11</v>
      </c>
      <c r="E51" s="12">
        <f t="shared" si="0"/>
        <v>51.089598877517325</v>
      </c>
    </row>
    <row r="52" spans="1:5" ht="43.5" customHeight="1">
      <c r="A52" s="19" t="s">
        <v>32</v>
      </c>
      <c r="B52" s="20" t="s">
        <v>81</v>
      </c>
      <c r="C52" s="16">
        <v>8000</v>
      </c>
      <c r="D52" s="16">
        <v>1860</v>
      </c>
      <c r="E52" s="12">
        <f t="shared" si="0"/>
        <v>23.25</v>
      </c>
    </row>
    <row r="53" spans="1:5" ht="38.25" customHeight="1">
      <c r="A53" s="19" t="s">
        <v>19</v>
      </c>
      <c r="B53" s="20" t="s">
        <v>82</v>
      </c>
      <c r="C53" s="16">
        <v>1525670</v>
      </c>
      <c r="D53" s="16">
        <v>1047800.09</v>
      </c>
      <c r="E53" s="12">
        <f t="shared" si="0"/>
        <v>68.678029324821225</v>
      </c>
    </row>
    <row r="54" spans="1:5" ht="25.5" customHeight="1">
      <c r="A54" s="19" t="s">
        <v>37</v>
      </c>
      <c r="B54" s="20" t="s">
        <v>83</v>
      </c>
      <c r="C54" s="16">
        <v>13789660</v>
      </c>
      <c r="D54" s="16">
        <v>3338763.34</v>
      </c>
      <c r="E54" s="12">
        <f t="shared" si="0"/>
        <v>24.21207876046255</v>
      </c>
    </row>
    <row r="55" spans="1:5" ht="25.5" customHeight="1">
      <c r="A55" s="19" t="s">
        <v>39</v>
      </c>
      <c r="B55" s="20" t="s">
        <v>84</v>
      </c>
      <c r="C55" s="16">
        <v>13789660</v>
      </c>
      <c r="D55" s="16">
        <v>3338763.34</v>
      </c>
      <c r="E55" s="12">
        <f t="shared" si="0"/>
        <v>24.21207876046255</v>
      </c>
    </row>
    <row r="56" spans="1:5" ht="25.5" customHeight="1">
      <c r="A56" s="19" t="s">
        <v>41</v>
      </c>
      <c r="B56" s="20" t="s">
        <v>85</v>
      </c>
      <c r="C56" s="16">
        <v>13789660</v>
      </c>
      <c r="D56" s="16">
        <v>3338763.34</v>
      </c>
      <c r="E56" s="12">
        <f t="shared" si="0"/>
        <v>24.21207876046255</v>
      </c>
    </row>
    <row r="57" spans="1:5" ht="15" customHeight="1">
      <c r="A57" s="19" t="s">
        <v>86</v>
      </c>
      <c r="B57" s="20" t="s">
        <v>87</v>
      </c>
      <c r="C57" s="16">
        <v>60000</v>
      </c>
      <c r="D57" s="16">
        <v>15000</v>
      </c>
      <c r="E57" s="12">
        <f t="shared" si="0"/>
        <v>25</v>
      </c>
    </row>
    <row r="58" spans="1:5" ht="15" customHeight="1">
      <c r="A58" s="19" t="s">
        <v>88</v>
      </c>
      <c r="B58" s="20" t="s">
        <v>89</v>
      </c>
      <c r="C58" s="16">
        <v>60000</v>
      </c>
      <c r="D58" s="16">
        <v>15000</v>
      </c>
      <c r="E58" s="12">
        <f t="shared" si="0"/>
        <v>25</v>
      </c>
    </row>
    <row r="59" spans="1:5" ht="25.5" customHeight="1">
      <c r="A59" s="19" t="s">
        <v>90</v>
      </c>
      <c r="B59" s="20" t="s">
        <v>91</v>
      </c>
      <c r="C59" s="16">
        <v>5213109</v>
      </c>
      <c r="D59" s="16">
        <v>2404679.59</v>
      </c>
      <c r="E59" s="12">
        <f t="shared" si="0"/>
        <v>46.127552483556357</v>
      </c>
    </row>
    <row r="60" spans="1:5" ht="15" customHeight="1">
      <c r="A60" s="19" t="s">
        <v>92</v>
      </c>
      <c r="B60" s="20" t="s">
        <v>93</v>
      </c>
      <c r="C60" s="16">
        <v>5213109</v>
      </c>
      <c r="D60" s="16">
        <v>2404679.59</v>
      </c>
      <c r="E60" s="12">
        <f t="shared" si="0"/>
        <v>46.127552483556357</v>
      </c>
    </row>
    <row r="61" spans="1:5" ht="51" customHeight="1">
      <c r="A61" s="19" t="s">
        <v>94</v>
      </c>
      <c r="B61" s="20" t="s">
        <v>95</v>
      </c>
      <c r="C61" s="16">
        <v>5213109</v>
      </c>
      <c r="D61" s="16">
        <v>2404679.59</v>
      </c>
      <c r="E61" s="12">
        <f t="shared" si="0"/>
        <v>46.127552483556357</v>
      </c>
    </row>
    <row r="62" spans="1:5" ht="15" customHeight="1">
      <c r="A62" s="19" t="s">
        <v>53</v>
      </c>
      <c r="B62" s="20" t="s">
        <v>96</v>
      </c>
      <c r="C62" s="16">
        <v>413680</v>
      </c>
      <c r="D62" s="16">
        <v>209460.69</v>
      </c>
      <c r="E62" s="12">
        <f t="shared" si="0"/>
        <v>50.633506575130539</v>
      </c>
    </row>
    <row r="63" spans="1:5" ht="15" customHeight="1">
      <c r="A63" s="19" t="s">
        <v>55</v>
      </c>
      <c r="B63" s="20" t="s">
        <v>97</v>
      </c>
      <c r="C63" s="16">
        <v>413680</v>
      </c>
      <c r="D63" s="16">
        <v>209460.69</v>
      </c>
      <c r="E63" s="12">
        <f t="shared" si="0"/>
        <v>50.633506575130539</v>
      </c>
    </row>
    <row r="64" spans="1:5" ht="31.5" customHeight="1">
      <c r="A64" s="19" t="s">
        <v>98</v>
      </c>
      <c r="B64" s="20" t="s">
        <v>99</v>
      </c>
      <c r="C64" s="16">
        <v>273700</v>
      </c>
      <c r="D64" s="16">
        <v>142557</v>
      </c>
      <c r="E64" s="12">
        <f t="shared" si="0"/>
        <v>52.085129704055532</v>
      </c>
    </row>
    <row r="65" spans="1:5" ht="15" customHeight="1">
      <c r="A65" s="19" t="s">
        <v>100</v>
      </c>
      <c r="B65" s="20" t="s">
        <v>101</v>
      </c>
      <c r="C65" s="16">
        <v>34500</v>
      </c>
      <c r="D65" s="16">
        <v>24652</v>
      </c>
      <c r="E65" s="12">
        <f t="shared" si="0"/>
        <v>71.455072463768118</v>
      </c>
    </row>
    <row r="66" spans="1:5" ht="15" customHeight="1">
      <c r="A66" s="19" t="s">
        <v>57</v>
      </c>
      <c r="B66" s="20" t="s">
        <v>102</v>
      </c>
      <c r="C66" s="16">
        <v>105480</v>
      </c>
      <c r="D66" s="16">
        <v>42251.69</v>
      </c>
      <c r="E66" s="12">
        <f t="shared" ref="E66:E107" si="1">D66/C66*100</f>
        <v>40.056588926810768</v>
      </c>
    </row>
    <row r="67" spans="1:5" ht="15" customHeight="1">
      <c r="A67" s="19" t="s">
        <v>103</v>
      </c>
      <c r="B67" s="20" t="s">
        <v>104</v>
      </c>
      <c r="C67" s="16">
        <v>489200</v>
      </c>
      <c r="D67" s="16">
        <v>244600</v>
      </c>
      <c r="E67" s="12">
        <f t="shared" si="1"/>
        <v>50</v>
      </c>
    </row>
    <row r="68" spans="1:5" ht="15" customHeight="1">
      <c r="A68" s="19" t="s">
        <v>105</v>
      </c>
      <c r="B68" s="20" t="s">
        <v>106</v>
      </c>
      <c r="C68" s="16">
        <v>489200</v>
      </c>
      <c r="D68" s="16">
        <v>244600</v>
      </c>
      <c r="E68" s="12">
        <f t="shared" si="1"/>
        <v>50</v>
      </c>
    </row>
    <row r="69" spans="1:5" ht="15" customHeight="1">
      <c r="A69" s="19" t="s">
        <v>86</v>
      </c>
      <c r="B69" s="20" t="s">
        <v>107</v>
      </c>
      <c r="C69" s="16">
        <v>489200</v>
      </c>
      <c r="D69" s="16">
        <v>244600</v>
      </c>
      <c r="E69" s="12">
        <f t="shared" si="1"/>
        <v>50</v>
      </c>
    </row>
    <row r="70" spans="1:5" ht="15" customHeight="1">
      <c r="A70" s="19" t="s">
        <v>88</v>
      </c>
      <c r="B70" s="20" t="s">
        <v>108</v>
      </c>
      <c r="C70" s="16">
        <v>489200</v>
      </c>
      <c r="D70" s="16">
        <v>244600</v>
      </c>
      <c r="E70" s="12">
        <f t="shared" si="1"/>
        <v>50</v>
      </c>
    </row>
    <row r="71" spans="1:5" ht="15" customHeight="1">
      <c r="A71" s="19" t="s">
        <v>109</v>
      </c>
      <c r="B71" s="20" t="s">
        <v>110</v>
      </c>
      <c r="C71" s="16">
        <v>11466773.960000001</v>
      </c>
      <c r="D71" s="16">
        <v>4780324.33</v>
      </c>
      <c r="E71" s="12">
        <f t="shared" si="1"/>
        <v>41.688484892746587</v>
      </c>
    </row>
    <row r="72" spans="1:5" ht="15" customHeight="1">
      <c r="A72" s="19" t="s">
        <v>111</v>
      </c>
      <c r="B72" s="20" t="s">
        <v>112</v>
      </c>
      <c r="C72" s="16">
        <v>275290</v>
      </c>
      <c r="D72" s="16" t="s">
        <v>5</v>
      </c>
      <c r="E72" s="12"/>
    </row>
    <row r="73" spans="1:5" ht="25.5" customHeight="1">
      <c r="A73" s="19" t="s">
        <v>37</v>
      </c>
      <c r="B73" s="20" t="s">
        <v>113</v>
      </c>
      <c r="C73" s="16">
        <v>275290</v>
      </c>
      <c r="D73" s="16" t="s">
        <v>5</v>
      </c>
      <c r="E73" s="12"/>
    </row>
    <row r="74" spans="1:5" ht="25.5" customHeight="1">
      <c r="A74" s="19" t="s">
        <v>39</v>
      </c>
      <c r="B74" s="20" t="s">
        <v>114</v>
      </c>
      <c r="C74" s="16">
        <v>275290</v>
      </c>
      <c r="D74" s="16" t="s">
        <v>5</v>
      </c>
      <c r="E74" s="12"/>
    </row>
    <row r="75" spans="1:5" ht="25.5" customHeight="1">
      <c r="A75" s="19" t="s">
        <v>41</v>
      </c>
      <c r="B75" s="20" t="s">
        <v>115</v>
      </c>
      <c r="C75" s="16">
        <v>275290</v>
      </c>
      <c r="D75" s="16" t="s">
        <v>5</v>
      </c>
      <c r="E75" s="12"/>
    </row>
    <row r="76" spans="1:5" ht="15" customHeight="1">
      <c r="A76" s="19" t="s">
        <v>116</v>
      </c>
      <c r="B76" s="20" t="s">
        <v>117</v>
      </c>
      <c r="C76" s="16">
        <v>800000</v>
      </c>
      <c r="D76" s="16">
        <v>333330</v>
      </c>
      <c r="E76" s="12">
        <f t="shared" si="1"/>
        <v>41.666249999999998</v>
      </c>
    </row>
    <row r="77" spans="1:5" ht="15" customHeight="1">
      <c r="A77" s="19" t="s">
        <v>53</v>
      </c>
      <c r="B77" s="20" t="s">
        <v>118</v>
      </c>
      <c r="C77" s="16">
        <v>800000</v>
      </c>
      <c r="D77" s="16">
        <v>333330</v>
      </c>
      <c r="E77" s="12">
        <f t="shared" si="1"/>
        <v>41.666249999999998</v>
      </c>
    </row>
    <row r="78" spans="1:5" ht="38.25" customHeight="1">
      <c r="A78" s="19" t="s">
        <v>119</v>
      </c>
      <c r="B78" s="20" t="s">
        <v>120</v>
      </c>
      <c r="C78" s="16">
        <v>800000</v>
      </c>
      <c r="D78" s="16">
        <v>333330</v>
      </c>
      <c r="E78" s="12">
        <f t="shared" si="1"/>
        <v>41.666249999999998</v>
      </c>
    </row>
    <row r="79" spans="1:5" ht="38.25" customHeight="1">
      <c r="A79" s="19" t="s">
        <v>121</v>
      </c>
      <c r="B79" s="20" t="s">
        <v>122</v>
      </c>
      <c r="C79" s="16">
        <v>800000</v>
      </c>
      <c r="D79" s="16">
        <v>333330</v>
      </c>
      <c r="E79" s="12">
        <f t="shared" si="1"/>
        <v>41.666249999999998</v>
      </c>
    </row>
    <row r="80" spans="1:5" ht="15" customHeight="1">
      <c r="A80" s="19" t="s">
        <v>123</v>
      </c>
      <c r="B80" s="20" t="s">
        <v>124</v>
      </c>
      <c r="C80" s="16">
        <v>4200200</v>
      </c>
      <c r="D80" s="16">
        <v>1146568.3799999999</v>
      </c>
      <c r="E80" s="12">
        <f t="shared" si="1"/>
        <v>27.297947240607591</v>
      </c>
    </row>
    <row r="81" spans="1:5" ht="25.5" customHeight="1">
      <c r="A81" s="19" t="s">
        <v>37</v>
      </c>
      <c r="B81" s="20" t="s">
        <v>125</v>
      </c>
      <c r="C81" s="16">
        <v>4200200</v>
      </c>
      <c r="D81" s="16">
        <v>1146568.3799999999</v>
      </c>
      <c r="E81" s="12">
        <f t="shared" si="1"/>
        <v>27.297947240607591</v>
      </c>
    </row>
    <row r="82" spans="1:5" ht="25.5" customHeight="1">
      <c r="A82" s="19" t="s">
        <v>39</v>
      </c>
      <c r="B82" s="20" t="s">
        <v>126</v>
      </c>
      <c r="C82" s="16">
        <v>4200200</v>
      </c>
      <c r="D82" s="16">
        <v>1146568.3799999999</v>
      </c>
      <c r="E82" s="12">
        <f t="shared" si="1"/>
        <v>27.297947240607591</v>
      </c>
    </row>
    <row r="83" spans="1:5" ht="25.5" customHeight="1">
      <c r="A83" s="19" t="s">
        <v>41</v>
      </c>
      <c r="B83" s="20" t="s">
        <v>127</v>
      </c>
      <c r="C83" s="16">
        <v>4200200</v>
      </c>
      <c r="D83" s="16">
        <v>1146568.3799999999</v>
      </c>
      <c r="E83" s="12">
        <f t="shared" si="1"/>
        <v>27.297947240607591</v>
      </c>
    </row>
    <row r="84" spans="1:5" ht="15" customHeight="1">
      <c r="A84" s="19" t="s">
        <v>128</v>
      </c>
      <c r="B84" s="20" t="s">
        <v>129</v>
      </c>
      <c r="C84" s="16">
        <v>6191283.96</v>
      </c>
      <c r="D84" s="16">
        <v>3300425.95</v>
      </c>
      <c r="E84" s="12">
        <f t="shared" si="1"/>
        <v>53.307617148931421</v>
      </c>
    </row>
    <row r="85" spans="1:5" ht="51" customHeight="1">
      <c r="A85" s="19" t="s">
        <v>13</v>
      </c>
      <c r="B85" s="20" t="s">
        <v>130</v>
      </c>
      <c r="C85" s="16">
        <v>5284520</v>
      </c>
      <c r="D85" s="16">
        <v>2611993.9900000002</v>
      </c>
      <c r="E85" s="12">
        <f t="shared" si="1"/>
        <v>49.427270404880673</v>
      </c>
    </row>
    <row r="86" spans="1:5" ht="32.25" customHeight="1">
      <c r="A86" s="19" t="s">
        <v>15</v>
      </c>
      <c r="B86" s="20" t="s">
        <v>131</v>
      </c>
      <c r="C86" s="16">
        <v>5284520</v>
      </c>
      <c r="D86" s="16">
        <v>2611993.9900000002</v>
      </c>
      <c r="E86" s="12">
        <f t="shared" si="1"/>
        <v>49.427270404880673</v>
      </c>
    </row>
    <row r="87" spans="1:5" ht="36" customHeight="1">
      <c r="A87" s="19" t="s">
        <v>17</v>
      </c>
      <c r="B87" s="20" t="s">
        <v>132</v>
      </c>
      <c r="C87" s="16">
        <v>4109300</v>
      </c>
      <c r="D87" s="16">
        <v>1977235.99</v>
      </c>
      <c r="E87" s="12">
        <f t="shared" si="1"/>
        <v>48.116126590903555</v>
      </c>
    </row>
    <row r="88" spans="1:5" ht="38.25" customHeight="1">
      <c r="A88" s="19" t="s">
        <v>32</v>
      </c>
      <c r="B88" s="20" t="s">
        <v>133</v>
      </c>
      <c r="C88" s="16">
        <v>8000</v>
      </c>
      <c r="D88" s="16">
        <v>1030</v>
      </c>
      <c r="E88" s="12">
        <f t="shared" si="1"/>
        <v>12.875</v>
      </c>
    </row>
    <row r="89" spans="1:5" ht="38.25" customHeight="1">
      <c r="A89" s="19" t="s">
        <v>19</v>
      </c>
      <c r="B89" s="20" t="s">
        <v>134</v>
      </c>
      <c r="C89" s="16">
        <v>1167220</v>
      </c>
      <c r="D89" s="16">
        <v>633728</v>
      </c>
      <c r="E89" s="12">
        <f t="shared" si="1"/>
        <v>54.293792087181501</v>
      </c>
    </row>
    <row r="90" spans="1:5" ht="25.5" customHeight="1">
      <c r="A90" s="19" t="s">
        <v>37</v>
      </c>
      <c r="B90" s="20" t="s">
        <v>135</v>
      </c>
      <c r="C90" s="16">
        <v>20000</v>
      </c>
      <c r="D90" s="16" t="s">
        <v>5</v>
      </c>
      <c r="E90" s="12"/>
    </row>
    <row r="91" spans="1:5" ht="25.5" customHeight="1">
      <c r="A91" s="19" t="s">
        <v>39</v>
      </c>
      <c r="B91" s="20" t="s">
        <v>136</v>
      </c>
      <c r="C91" s="16">
        <v>20000</v>
      </c>
      <c r="D91" s="16" t="s">
        <v>5</v>
      </c>
      <c r="E91" s="12"/>
    </row>
    <row r="92" spans="1:5" ht="25.5" customHeight="1">
      <c r="A92" s="19" t="s">
        <v>41</v>
      </c>
      <c r="B92" s="20" t="s">
        <v>137</v>
      </c>
      <c r="C92" s="16">
        <v>20000</v>
      </c>
      <c r="D92" s="16" t="s">
        <v>5</v>
      </c>
      <c r="E92" s="12"/>
    </row>
    <row r="93" spans="1:5" ht="19.5" customHeight="1">
      <c r="A93" s="19" t="s">
        <v>53</v>
      </c>
      <c r="B93" s="20" t="s">
        <v>138</v>
      </c>
      <c r="C93" s="16">
        <v>886763.96</v>
      </c>
      <c r="D93" s="16">
        <v>688431.96</v>
      </c>
      <c r="E93" s="12">
        <f t="shared" si="1"/>
        <v>77.634183509217038</v>
      </c>
    </row>
    <row r="94" spans="1:5" ht="38.25" customHeight="1">
      <c r="A94" s="19" t="s">
        <v>119</v>
      </c>
      <c r="B94" s="20" t="s">
        <v>139</v>
      </c>
      <c r="C94" s="16">
        <v>886763.96</v>
      </c>
      <c r="D94" s="16">
        <v>688431.96</v>
      </c>
      <c r="E94" s="12">
        <f t="shared" si="1"/>
        <v>77.634183509217038</v>
      </c>
    </row>
    <row r="95" spans="1:5" ht="38.25" customHeight="1">
      <c r="A95" s="19" t="s">
        <v>121</v>
      </c>
      <c r="B95" s="20" t="s">
        <v>140</v>
      </c>
      <c r="C95" s="16">
        <v>886763.96</v>
      </c>
      <c r="D95" s="16">
        <v>688431.96</v>
      </c>
      <c r="E95" s="12">
        <f t="shared" si="1"/>
        <v>77.634183509217038</v>
      </c>
    </row>
    <row r="96" spans="1:5" ht="16.5" customHeight="1">
      <c r="A96" s="19" t="s">
        <v>141</v>
      </c>
      <c r="B96" s="20" t="s">
        <v>142</v>
      </c>
      <c r="C96" s="16">
        <v>25623114.399999999</v>
      </c>
      <c r="D96" s="16">
        <v>984197.51</v>
      </c>
      <c r="E96" s="12">
        <f t="shared" si="1"/>
        <v>3.8410534123049462</v>
      </c>
    </row>
    <row r="97" spans="1:5" ht="18.75" customHeight="1">
      <c r="A97" s="19" t="s">
        <v>143</v>
      </c>
      <c r="B97" s="20" t="s">
        <v>144</v>
      </c>
      <c r="C97" s="16">
        <v>196600</v>
      </c>
      <c r="D97" s="16">
        <v>104844.37</v>
      </c>
      <c r="E97" s="12">
        <f t="shared" si="1"/>
        <v>53.328774160732451</v>
      </c>
    </row>
    <row r="98" spans="1:5" ht="31.5" customHeight="1">
      <c r="A98" s="19" t="s">
        <v>37</v>
      </c>
      <c r="B98" s="20" t="s">
        <v>145</v>
      </c>
      <c r="C98" s="16">
        <v>196600</v>
      </c>
      <c r="D98" s="16">
        <v>104844.37</v>
      </c>
      <c r="E98" s="12">
        <f t="shared" si="1"/>
        <v>53.328774160732451</v>
      </c>
    </row>
    <row r="99" spans="1:5" ht="25.5" customHeight="1">
      <c r="A99" s="19" t="s">
        <v>39</v>
      </c>
      <c r="B99" s="20" t="s">
        <v>146</v>
      </c>
      <c r="C99" s="16">
        <v>196600</v>
      </c>
      <c r="D99" s="16">
        <v>104844.37</v>
      </c>
      <c r="E99" s="12">
        <f t="shared" si="1"/>
        <v>53.328774160732451</v>
      </c>
    </row>
    <row r="100" spans="1:5" ht="25.5" customHeight="1">
      <c r="A100" s="19" t="s">
        <v>41</v>
      </c>
      <c r="B100" s="20" t="s">
        <v>147</v>
      </c>
      <c r="C100" s="16">
        <v>196600</v>
      </c>
      <c r="D100" s="16">
        <v>104844.37</v>
      </c>
      <c r="E100" s="12">
        <f t="shared" si="1"/>
        <v>53.328774160732451</v>
      </c>
    </row>
    <row r="101" spans="1:5" ht="15" customHeight="1">
      <c r="A101" s="19" t="s">
        <v>148</v>
      </c>
      <c r="B101" s="20" t="s">
        <v>149</v>
      </c>
      <c r="C101" s="16">
        <v>24756224.399999999</v>
      </c>
      <c r="D101" s="16">
        <v>879220.2</v>
      </c>
      <c r="E101" s="12">
        <f t="shared" si="1"/>
        <v>3.5515116755849085</v>
      </c>
    </row>
    <row r="102" spans="1:5" ht="25.5" customHeight="1">
      <c r="A102" s="19" t="s">
        <v>37</v>
      </c>
      <c r="B102" s="20" t="s">
        <v>150</v>
      </c>
      <c r="C102" s="16">
        <v>10982224.4</v>
      </c>
      <c r="D102" s="16">
        <v>503809.5</v>
      </c>
      <c r="E102" s="12">
        <f t="shared" si="1"/>
        <v>4.5874995961655998</v>
      </c>
    </row>
    <row r="103" spans="1:5" ht="25.5" customHeight="1">
      <c r="A103" s="19" t="s">
        <v>39</v>
      </c>
      <c r="B103" s="20" t="s">
        <v>151</v>
      </c>
      <c r="C103" s="16">
        <v>10982224.4</v>
      </c>
      <c r="D103" s="16">
        <v>503809.5</v>
      </c>
      <c r="E103" s="12">
        <f t="shared" si="1"/>
        <v>4.5874995961655998</v>
      </c>
    </row>
    <row r="104" spans="1:5" ht="25.5" customHeight="1">
      <c r="A104" s="19" t="s">
        <v>41</v>
      </c>
      <c r="B104" s="20" t="s">
        <v>152</v>
      </c>
      <c r="C104" s="16">
        <v>10982224.4</v>
      </c>
      <c r="D104" s="16">
        <v>503809.5</v>
      </c>
      <c r="E104" s="12">
        <f t="shared" si="1"/>
        <v>4.5874995961655998</v>
      </c>
    </row>
    <row r="105" spans="1:5" ht="15" customHeight="1">
      <c r="A105" s="19" t="s">
        <v>86</v>
      </c>
      <c r="B105" s="20" t="s">
        <v>153</v>
      </c>
      <c r="C105" s="16">
        <v>13774000</v>
      </c>
      <c r="D105" s="16">
        <v>375410.7</v>
      </c>
      <c r="E105" s="12">
        <f t="shared" si="1"/>
        <v>2.7255023958182081</v>
      </c>
    </row>
    <row r="106" spans="1:5" ht="15" customHeight="1">
      <c r="A106" s="19" t="s">
        <v>154</v>
      </c>
      <c r="B106" s="20" t="s">
        <v>155</v>
      </c>
      <c r="C106" s="16">
        <v>13774000</v>
      </c>
      <c r="D106" s="16">
        <v>375410.7</v>
      </c>
      <c r="E106" s="12">
        <f t="shared" si="1"/>
        <v>2.7255023958182081</v>
      </c>
    </row>
    <row r="107" spans="1:5" ht="30.75" customHeight="1">
      <c r="A107" s="19" t="s">
        <v>156</v>
      </c>
      <c r="B107" s="20" t="s">
        <v>157</v>
      </c>
      <c r="C107" s="16">
        <v>13774000</v>
      </c>
      <c r="D107" s="16">
        <v>375410.7</v>
      </c>
      <c r="E107" s="12">
        <f t="shared" si="1"/>
        <v>2.7255023958182081</v>
      </c>
    </row>
    <row r="108" spans="1:5" ht="15" customHeight="1">
      <c r="A108" s="19" t="s">
        <v>158</v>
      </c>
      <c r="B108" s="20" t="s">
        <v>159</v>
      </c>
      <c r="C108" s="16">
        <v>670000</v>
      </c>
      <c r="D108" s="16" t="s">
        <v>5</v>
      </c>
      <c r="E108" s="12"/>
    </row>
    <row r="109" spans="1:5" ht="15" customHeight="1">
      <c r="A109" s="19" t="s">
        <v>86</v>
      </c>
      <c r="B109" s="20" t="s">
        <v>160</v>
      </c>
      <c r="C109" s="16">
        <v>670000</v>
      </c>
      <c r="D109" s="16" t="s">
        <v>5</v>
      </c>
      <c r="E109" s="12"/>
    </row>
    <row r="110" spans="1:5" ht="15" customHeight="1">
      <c r="A110" s="19" t="s">
        <v>88</v>
      </c>
      <c r="B110" s="20" t="s">
        <v>161</v>
      </c>
      <c r="C110" s="16">
        <v>670000</v>
      </c>
      <c r="D110" s="16" t="s">
        <v>5</v>
      </c>
      <c r="E110" s="12"/>
    </row>
    <row r="111" spans="1:5" ht="28.5" customHeight="1">
      <c r="A111" s="19" t="s">
        <v>162</v>
      </c>
      <c r="B111" s="20" t="s">
        <v>163</v>
      </c>
      <c r="C111" s="16">
        <v>290</v>
      </c>
      <c r="D111" s="16">
        <v>132.94</v>
      </c>
      <c r="E111" s="12">
        <f t="shared" ref="E111:E162" si="2">D111/C111*100</f>
        <v>45.841379310344827</v>
      </c>
    </row>
    <row r="112" spans="1:5" ht="25.5" customHeight="1">
      <c r="A112" s="19" t="s">
        <v>37</v>
      </c>
      <c r="B112" s="20" t="s">
        <v>164</v>
      </c>
      <c r="C112" s="16">
        <v>290</v>
      </c>
      <c r="D112" s="16">
        <v>132.94</v>
      </c>
      <c r="E112" s="12">
        <f t="shared" si="2"/>
        <v>45.841379310344827</v>
      </c>
    </row>
    <row r="113" spans="1:5" ht="25.5" customHeight="1">
      <c r="A113" s="19" t="s">
        <v>39</v>
      </c>
      <c r="B113" s="20" t="s">
        <v>165</v>
      </c>
      <c r="C113" s="16">
        <v>290</v>
      </c>
      <c r="D113" s="16">
        <v>132.94</v>
      </c>
      <c r="E113" s="12">
        <f t="shared" si="2"/>
        <v>45.841379310344827</v>
      </c>
    </row>
    <row r="114" spans="1:5" ht="25.5" customHeight="1">
      <c r="A114" s="19" t="s">
        <v>41</v>
      </c>
      <c r="B114" s="20" t="s">
        <v>166</v>
      </c>
      <c r="C114" s="16">
        <v>290</v>
      </c>
      <c r="D114" s="16">
        <v>132.94</v>
      </c>
      <c r="E114" s="12">
        <f t="shared" si="2"/>
        <v>45.841379310344827</v>
      </c>
    </row>
    <row r="115" spans="1:5" ht="15" customHeight="1">
      <c r="A115" s="19" t="s">
        <v>167</v>
      </c>
      <c r="B115" s="20" t="s">
        <v>168</v>
      </c>
      <c r="C115" s="16">
        <v>281300516.63999999</v>
      </c>
      <c r="D115" s="16">
        <v>128412243.25</v>
      </c>
      <c r="E115" s="12">
        <f t="shared" si="2"/>
        <v>45.649487169032881</v>
      </c>
    </row>
    <row r="116" spans="1:5" ht="15" customHeight="1">
      <c r="A116" s="19" t="s">
        <v>169</v>
      </c>
      <c r="B116" s="20" t="s">
        <v>170</v>
      </c>
      <c r="C116" s="16">
        <v>65546640</v>
      </c>
      <c r="D116" s="16">
        <v>27264817.899999999</v>
      </c>
      <c r="E116" s="12">
        <f t="shared" si="2"/>
        <v>41.596057250226707</v>
      </c>
    </row>
    <row r="117" spans="1:5" ht="31.5" customHeight="1">
      <c r="A117" s="19" t="s">
        <v>90</v>
      </c>
      <c r="B117" s="20" t="s">
        <v>171</v>
      </c>
      <c r="C117" s="16">
        <v>65546640</v>
      </c>
      <c r="D117" s="16">
        <v>27264817.899999999</v>
      </c>
      <c r="E117" s="12">
        <f t="shared" si="2"/>
        <v>41.596057250226707</v>
      </c>
    </row>
    <row r="118" spans="1:5" ht="15" customHeight="1">
      <c r="A118" s="19" t="s">
        <v>172</v>
      </c>
      <c r="B118" s="20" t="s">
        <v>173</v>
      </c>
      <c r="C118" s="16">
        <v>65546640</v>
      </c>
      <c r="D118" s="16">
        <v>27264817.899999999</v>
      </c>
      <c r="E118" s="12">
        <f t="shared" si="2"/>
        <v>41.596057250226707</v>
      </c>
    </row>
    <row r="119" spans="1:5" ht="51" customHeight="1">
      <c r="A119" s="19" t="s">
        <v>174</v>
      </c>
      <c r="B119" s="20" t="s">
        <v>175</v>
      </c>
      <c r="C119" s="16">
        <v>59063620</v>
      </c>
      <c r="D119" s="16">
        <v>25856021.600000001</v>
      </c>
      <c r="E119" s="12">
        <f t="shared" si="2"/>
        <v>43.776560935479409</v>
      </c>
    </row>
    <row r="120" spans="1:5" ht="15" customHeight="1">
      <c r="A120" s="19" t="s">
        <v>176</v>
      </c>
      <c r="B120" s="20" t="s">
        <v>177</v>
      </c>
      <c r="C120" s="16">
        <v>6483020</v>
      </c>
      <c r="D120" s="16">
        <v>1408796.3</v>
      </c>
      <c r="E120" s="12">
        <f t="shared" si="2"/>
        <v>21.730556129704983</v>
      </c>
    </row>
    <row r="121" spans="1:5" ht="15" customHeight="1">
      <c r="A121" s="19" t="s">
        <v>178</v>
      </c>
      <c r="B121" s="20" t="s">
        <v>179</v>
      </c>
      <c r="C121" s="16">
        <v>180432859.63999999</v>
      </c>
      <c r="D121" s="16">
        <v>85087676.390000001</v>
      </c>
      <c r="E121" s="12">
        <f t="shared" si="2"/>
        <v>47.157528046591466</v>
      </c>
    </row>
    <row r="122" spans="1:5" ht="25.5" customHeight="1">
      <c r="A122" s="19" t="s">
        <v>90</v>
      </c>
      <c r="B122" s="20" t="s">
        <v>180</v>
      </c>
      <c r="C122" s="16">
        <v>180432859.63999999</v>
      </c>
      <c r="D122" s="16">
        <v>85087676.390000001</v>
      </c>
      <c r="E122" s="12">
        <f t="shared" si="2"/>
        <v>47.157528046591466</v>
      </c>
    </row>
    <row r="123" spans="1:5" ht="15" customHeight="1">
      <c r="A123" s="19" t="s">
        <v>172</v>
      </c>
      <c r="B123" s="20" t="s">
        <v>181</v>
      </c>
      <c r="C123" s="16">
        <v>180432859.63999999</v>
      </c>
      <c r="D123" s="16">
        <v>85087676.390000001</v>
      </c>
      <c r="E123" s="12">
        <f t="shared" si="2"/>
        <v>47.157528046591466</v>
      </c>
    </row>
    <row r="124" spans="1:5" ht="51" customHeight="1">
      <c r="A124" s="19" t="s">
        <v>174</v>
      </c>
      <c r="B124" s="20" t="s">
        <v>182</v>
      </c>
      <c r="C124" s="16">
        <v>152774414</v>
      </c>
      <c r="D124" s="16">
        <v>79360768.219999999</v>
      </c>
      <c r="E124" s="12">
        <f t="shared" si="2"/>
        <v>51.946373834561065</v>
      </c>
    </row>
    <row r="125" spans="1:5" ht="15" customHeight="1">
      <c r="A125" s="19" t="s">
        <v>176</v>
      </c>
      <c r="B125" s="20" t="s">
        <v>183</v>
      </c>
      <c r="C125" s="16">
        <v>27658445.640000001</v>
      </c>
      <c r="D125" s="16">
        <v>5726908.1699999999</v>
      </c>
      <c r="E125" s="12">
        <f t="shared" si="2"/>
        <v>20.705820726663219</v>
      </c>
    </row>
    <row r="126" spans="1:5" ht="15" customHeight="1">
      <c r="A126" s="19" t="s">
        <v>184</v>
      </c>
      <c r="B126" s="20" t="s">
        <v>185</v>
      </c>
      <c r="C126" s="16">
        <v>19736137</v>
      </c>
      <c r="D126" s="16">
        <v>9653308.5399999991</v>
      </c>
      <c r="E126" s="12">
        <f t="shared" si="2"/>
        <v>48.911843994597312</v>
      </c>
    </row>
    <row r="127" spans="1:5" ht="25.5" customHeight="1">
      <c r="A127" s="19" t="s">
        <v>37</v>
      </c>
      <c r="B127" s="20" t="s">
        <v>186</v>
      </c>
      <c r="C127" s="16">
        <v>75000</v>
      </c>
      <c r="D127" s="16">
        <v>74998</v>
      </c>
      <c r="E127" s="12">
        <f t="shared" si="2"/>
        <v>99.997333333333344</v>
      </c>
    </row>
    <row r="128" spans="1:5" ht="25.5" customHeight="1">
      <c r="A128" s="19" t="s">
        <v>39</v>
      </c>
      <c r="B128" s="20" t="s">
        <v>187</v>
      </c>
      <c r="C128" s="16">
        <v>75000</v>
      </c>
      <c r="D128" s="16">
        <v>74998</v>
      </c>
      <c r="E128" s="12">
        <f t="shared" si="2"/>
        <v>99.997333333333344</v>
      </c>
    </row>
    <row r="129" spans="1:5" ht="25.5" customHeight="1">
      <c r="A129" s="19" t="s">
        <v>41</v>
      </c>
      <c r="B129" s="20" t="s">
        <v>188</v>
      </c>
      <c r="C129" s="16">
        <v>75000</v>
      </c>
      <c r="D129" s="16">
        <v>74998</v>
      </c>
      <c r="E129" s="12">
        <f t="shared" si="2"/>
        <v>99.997333333333344</v>
      </c>
    </row>
    <row r="130" spans="1:5" ht="25.5" customHeight="1">
      <c r="A130" s="19" t="s">
        <v>90</v>
      </c>
      <c r="B130" s="20" t="s">
        <v>189</v>
      </c>
      <c r="C130" s="16">
        <v>19661137</v>
      </c>
      <c r="D130" s="16">
        <v>9578310.5399999991</v>
      </c>
      <c r="E130" s="12">
        <f t="shared" si="2"/>
        <v>48.716971658353224</v>
      </c>
    </row>
    <row r="131" spans="1:5" ht="15" customHeight="1">
      <c r="A131" s="19" t="s">
        <v>172</v>
      </c>
      <c r="B131" s="20" t="s">
        <v>190</v>
      </c>
      <c r="C131" s="16">
        <v>19661137</v>
      </c>
      <c r="D131" s="16">
        <v>9578310.5399999991</v>
      </c>
      <c r="E131" s="12">
        <f t="shared" si="2"/>
        <v>48.716971658353224</v>
      </c>
    </row>
    <row r="132" spans="1:5" ht="51" customHeight="1">
      <c r="A132" s="19" t="s">
        <v>174</v>
      </c>
      <c r="B132" s="20" t="s">
        <v>191</v>
      </c>
      <c r="C132" s="16">
        <v>17772637</v>
      </c>
      <c r="D132" s="16">
        <v>9320650.4399999995</v>
      </c>
      <c r="E132" s="12">
        <f t="shared" si="2"/>
        <v>52.443823839985029</v>
      </c>
    </row>
    <row r="133" spans="1:5" ht="15" customHeight="1">
      <c r="A133" s="19" t="s">
        <v>176</v>
      </c>
      <c r="B133" s="20" t="s">
        <v>192</v>
      </c>
      <c r="C133" s="16">
        <v>1888500</v>
      </c>
      <c r="D133" s="16">
        <v>257660.1</v>
      </c>
      <c r="E133" s="12">
        <f t="shared" si="2"/>
        <v>13.643637807783957</v>
      </c>
    </row>
    <row r="134" spans="1:5" ht="25.5" customHeight="1">
      <c r="A134" s="19" t="s">
        <v>193</v>
      </c>
      <c r="B134" s="20" t="s">
        <v>194</v>
      </c>
      <c r="C134" s="16">
        <v>140000</v>
      </c>
      <c r="D134" s="16">
        <v>60100</v>
      </c>
      <c r="E134" s="12">
        <f t="shared" si="2"/>
        <v>42.928571428571431</v>
      </c>
    </row>
    <row r="135" spans="1:5" ht="25.5" customHeight="1">
      <c r="A135" s="19" t="s">
        <v>37</v>
      </c>
      <c r="B135" s="20" t="s">
        <v>195</v>
      </c>
      <c r="C135" s="16">
        <v>140000</v>
      </c>
      <c r="D135" s="16">
        <v>60100</v>
      </c>
      <c r="E135" s="12">
        <f t="shared" si="2"/>
        <v>42.928571428571431</v>
      </c>
    </row>
    <row r="136" spans="1:5" ht="25.5" customHeight="1">
      <c r="A136" s="19" t="s">
        <v>39</v>
      </c>
      <c r="B136" s="20" t="s">
        <v>196</v>
      </c>
      <c r="C136" s="16">
        <v>140000</v>
      </c>
      <c r="D136" s="16">
        <v>60100</v>
      </c>
      <c r="E136" s="12">
        <f t="shared" si="2"/>
        <v>42.928571428571431</v>
      </c>
    </row>
    <row r="137" spans="1:5" ht="25.5" customHeight="1">
      <c r="A137" s="19" t="s">
        <v>41</v>
      </c>
      <c r="B137" s="20" t="s">
        <v>197</v>
      </c>
      <c r="C137" s="16">
        <v>140000</v>
      </c>
      <c r="D137" s="16">
        <v>60100</v>
      </c>
      <c r="E137" s="12">
        <f t="shared" si="2"/>
        <v>42.928571428571431</v>
      </c>
    </row>
    <row r="138" spans="1:5" ht="15" customHeight="1">
      <c r="A138" s="19" t="s">
        <v>198</v>
      </c>
      <c r="B138" s="20" t="s">
        <v>199</v>
      </c>
      <c r="C138" s="16">
        <v>3306000</v>
      </c>
      <c r="D138" s="16">
        <v>677626.88</v>
      </c>
      <c r="E138" s="12">
        <f t="shared" si="2"/>
        <v>20.496880822746522</v>
      </c>
    </row>
    <row r="139" spans="1:5" ht="15" customHeight="1">
      <c r="A139" s="19" t="s">
        <v>200</v>
      </c>
      <c r="B139" s="20" t="s">
        <v>201</v>
      </c>
      <c r="C139" s="16">
        <v>250000</v>
      </c>
      <c r="D139" s="16">
        <v>249000</v>
      </c>
      <c r="E139" s="12">
        <f t="shared" si="2"/>
        <v>99.6</v>
      </c>
    </row>
    <row r="140" spans="1:5" ht="25.5" customHeight="1">
      <c r="A140" s="19" t="s">
        <v>202</v>
      </c>
      <c r="B140" s="20" t="s">
        <v>203</v>
      </c>
      <c r="C140" s="16">
        <v>250000</v>
      </c>
      <c r="D140" s="16">
        <v>249000</v>
      </c>
      <c r="E140" s="12">
        <f t="shared" si="2"/>
        <v>99.6</v>
      </c>
    </row>
    <row r="141" spans="1:5" ht="25.5" customHeight="1">
      <c r="A141" s="19" t="s">
        <v>204</v>
      </c>
      <c r="B141" s="20" t="s">
        <v>205</v>
      </c>
      <c r="C141" s="16">
        <v>250000</v>
      </c>
      <c r="D141" s="16">
        <v>249000</v>
      </c>
      <c r="E141" s="12">
        <f t="shared" si="2"/>
        <v>99.6</v>
      </c>
    </row>
    <row r="142" spans="1:5" ht="30" customHeight="1">
      <c r="A142" s="19" t="s">
        <v>90</v>
      </c>
      <c r="B142" s="20" t="s">
        <v>206</v>
      </c>
      <c r="C142" s="16">
        <v>3056000</v>
      </c>
      <c r="D142" s="16">
        <v>428626.88</v>
      </c>
      <c r="E142" s="12">
        <f t="shared" si="2"/>
        <v>14.025748691099476</v>
      </c>
    </row>
    <row r="143" spans="1:5" ht="15" customHeight="1">
      <c r="A143" s="19" t="s">
        <v>172</v>
      </c>
      <c r="B143" s="20" t="s">
        <v>207</v>
      </c>
      <c r="C143" s="16">
        <v>3056000</v>
      </c>
      <c r="D143" s="16">
        <v>428626.88</v>
      </c>
      <c r="E143" s="12">
        <f t="shared" si="2"/>
        <v>14.025748691099476</v>
      </c>
    </row>
    <row r="144" spans="1:5" ht="15" customHeight="1">
      <c r="A144" s="19" t="s">
        <v>176</v>
      </c>
      <c r="B144" s="20" t="s">
        <v>208</v>
      </c>
      <c r="C144" s="16">
        <v>3056000</v>
      </c>
      <c r="D144" s="16">
        <v>428626.88</v>
      </c>
      <c r="E144" s="12">
        <f t="shared" si="2"/>
        <v>14.025748691099476</v>
      </c>
    </row>
    <row r="145" spans="1:5" ht="15" customHeight="1">
      <c r="A145" s="19" t="s">
        <v>209</v>
      </c>
      <c r="B145" s="20" t="s">
        <v>210</v>
      </c>
      <c r="C145" s="16">
        <v>12138880</v>
      </c>
      <c r="D145" s="16">
        <v>5668713.54</v>
      </c>
      <c r="E145" s="12">
        <f t="shared" si="2"/>
        <v>46.698818507143983</v>
      </c>
    </row>
    <row r="146" spans="1:5" ht="51" customHeight="1">
      <c r="A146" s="19" t="s">
        <v>13</v>
      </c>
      <c r="B146" s="20" t="s">
        <v>211</v>
      </c>
      <c r="C146" s="16">
        <v>9973710</v>
      </c>
      <c r="D146" s="16">
        <v>4833163.9000000004</v>
      </c>
      <c r="E146" s="12">
        <f t="shared" si="2"/>
        <v>48.459037810403558</v>
      </c>
    </row>
    <row r="147" spans="1:5" ht="15" customHeight="1">
      <c r="A147" s="19" t="s">
        <v>72</v>
      </c>
      <c r="B147" s="20" t="s">
        <v>212</v>
      </c>
      <c r="C147" s="16">
        <v>7495770</v>
      </c>
      <c r="D147" s="16">
        <v>3546700.6</v>
      </c>
      <c r="E147" s="12">
        <f t="shared" si="2"/>
        <v>47.316027572884437</v>
      </c>
    </row>
    <row r="148" spans="1:5" ht="15" customHeight="1">
      <c r="A148" s="19" t="s">
        <v>74</v>
      </c>
      <c r="B148" s="20" t="s">
        <v>213</v>
      </c>
      <c r="C148" s="16">
        <v>5757120</v>
      </c>
      <c r="D148" s="16">
        <v>2706819.49</v>
      </c>
      <c r="E148" s="12">
        <f t="shared" si="2"/>
        <v>47.016902374798512</v>
      </c>
    </row>
    <row r="149" spans="1:5" ht="38.25" customHeight="1">
      <c r="A149" s="19" t="s">
        <v>77</v>
      </c>
      <c r="B149" s="20" t="s">
        <v>214</v>
      </c>
      <c r="C149" s="16">
        <v>1738650</v>
      </c>
      <c r="D149" s="16">
        <v>839881.11</v>
      </c>
      <c r="E149" s="12">
        <f t="shared" si="2"/>
        <v>48.306508497972565</v>
      </c>
    </row>
    <row r="150" spans="1:5" ht="25.5" customHeight="1">
      <c r="A150" s="19" t="s">
        <v>15</v>
      </c>
      <c r="B150" s="20" t="s">
        <v>215</v>
      </c>
      <c r="C150" s="16">
        <v>2477940</v>
      </c>
      <c r="D150" s="16">
        <v>1286463.3</v>
      </c>
      <c r="E150" s="12">
        <f t="shared" si="2"/>
        <v>51.916644470810439</v>
      </c>
    </row>
    <row r="151" spans="1:5" ht="15" customHeight="1">
      <c r="A151" s="19" t="s">
        <v>17</v>
      </c>
      <c r="B151" s="20" t="s">
        <v>216</v>
      </c>
      <c r="C151" s="16">
        <v>1960690</v>
      </c>
      <c r="D151" s="16">
        <v>908492.01</v>
      </c>
      <c r="E151" s="12">
        <f t="shared" si="2"/>
        <v>46.335321238951593</v>
      </c>
    </row>
    <row r="152" spans="1:5" ht="25.5" customHeight="1">
      <c r="A152" s="19" t="s">
        <v>32</v>
      </c>
      <c r="B152" s="20" t="s">
        <v>217</v>
      </c>
      <c r="C152" s="16">
        <v>3000</v>
      </c>
      <c r="D152" s="16">
        <v>1131.5999999999999</v>
      </c>
      <c r="E152" s="12">
        <f t="shared" si="2"/>
        <v>37.72</v>
      </c>
    </row>
    <row r="153" spans="1:5" ht="38.25" customHeight="1">
      <c r="A153" s="19" t="s">
        <v>19</v>
      </c>
      <c r="B153" s="20" t="s">
        <v>218</v>
      </c>
      <c r="C153" s="16">
        <v>514250</v>
      </c>
      <c r="D153" s="16">
        <v>376839.69</v>
      </c>
      <c r="E153" s="12">
        <f t="shared" si="2"/>
        <v>73.279473018959649</v>
      </c>
    </row>
    <row r="154" spans="1:5" ht="25.5" customHeight="1">
      <c r="A154" s="19" t="s">
        <v>37</v>
      </c>
      <c r="B154" s="20" t="s">
        <v>219</v>
      </c>
      <c r="C154" s="16">
        <v>1938870</v>
      </c>
      <c r="D154" s="16">
        <v>813611.09</v>
      </c>
      <c r="E154" s="12">
        <f t="shared" si="2"/>
        <v>41.963158437646669</v>
      </c>
    </row>
    <row r="155" spans="1:5" ht="25.5" customHeight="1">
      <c r="A155" s="19" t="s">
        <v>39</v>
      </c>
      <c r="B155" s="20" t="s">
        <v>220</v>
      </c>
      <c r="C155" s="16">
        <v>1938870</v>
      </c>
      <c r="D155" s="16">
        <v>813611.09</v>
      </c>
      <c r="E155" s="12">
        <f t="shared" si="2"/>
        <v>41.963158437646669</v>
      </c>
    </row>
    <row r="156" spans="1:5" ht="25.5" customHeight="1">
      <c r="A156" s="19" t="s">
        <v>41</v>
      </c>
      <c r="B156" s="20" t="s">
        <v>221</v>
      </c>
      <c r="C156" s="16">
        <v>1938870</v>
      </c>
      <c r="D156" s="16">
        <v>813611.09</v>
      </c>
      <c r="E156" s="12">
        <f t="shared" si="2"/>
        <v>41.963158437646669</v>
      </c>
    </row>
    <row r="157" spans="1:5" ht="15" customHeight="1">
      <c r="A157" s="19" t="s">
        <v>53</v>
      </c>
      <c r="B157" s="20" t="s">
        <v>222</v>
      </c>
      <c r="C157" s="16">
        <v>226300</v>
      </c>
      <c r="D157" s="16">
        <v>21938.55</v>
      </c>
      <c r="E157" s="12">
        <f t="shared" si="2"/>
        <v>9.6944542642509948</v>
      </c>
    </row>
    <row r="158" spans="1:5" ht="15" customHeight="1">
      <c r="A158" s="19" t="s">
        <v>55</v>
      </c>
      <c r="B158" s="20" t="s">
        <v>223</v>
      </c>
      <c r="C158" s="16">
        <v>226300</v>
      </c>
      <c r="D158" s="16">
        <v>21938.55</v>
      </c>
      <c r="E158" s="12">
        <f t="shared" si="2"/>
        <v>9.6944542642509948</v>
      </c>
    </row>
    <row r="159" spans="1:5" ht="15" customHeight="1">
      <c r="A159" s="19" t="s">
        <v>100</v>
      </c>
      <c r="B159" s="20" t="s">
        <v>224</v>
      </c>
      <c r="C159" s="16">
        <v>3400</v>
      </c>
      <c r="D159" s="16" t="s">
        <v>5</v>
      </c>
      <c r="E159" s="12"/>
    </row>
    <row r="160" spans="1:5" ht="15" customHeight="1">
      <c r="A160" s="19" t="s">
        <v>57</v>
      </c>
      <c r="B160" s="20" t="s">
        <v>225</v>
      </c>
      <c r="C160" s="16">
        <v>222900</v>
      </c>
      <c r="D160" s="16">
        <v>21938.55</v>
      </c>
      <c r="E160" s="12">
        <f t="shared" si="2"/>
        <v>9.8423283983849252</v>
      </c>
    </row>
    <row r="161" spans="1:5" ht="15" customHeight="1">
      <c r="A161" s="19" t="s">
        <v>226</v>
      </c>
      <c r="B161" s="20" t="s">
        <v>227</v>
      </c>
      <c r="C161" s="16">
        <v>20207733</v>
      </c>
      <c r="D161" s="16">
        <v>8333856.8200000003</v>
      </c>
      <c r="E161" s="12">
        <f t="shared" si="2"/>
        <v>41.240929004752786</v>
      </c>
    </row>
    <row r="162" spans="1:5" ht="15" customHeight="1">
      <c r="A162" s="19" t="s">
        <v>228</v>
      </c>
      <c r="B162" s="20" t="s">
        <v>229</v>
      </c>
      <c r="C162" s="16">
        <v>15074003</v>
      </c>
      <c r="D162" s="16">
        <v>5830348.2999999998</v>
      </c>
      <c r="E162" s="12">
        <f t="shared" si="2"/>
        <v>38.678168632446202</v>
      </c>
    </row>
    <row r="163" spans="1:5" ht="25.5" customHeight="1">
      <c r="A163" s="19" t="s">
        <v>37</v>
      </c>
      <c r="B163" s="20" t="s">
        <v>230</v>
      </c>
      <c r="C163" s="16">
        <v>3403</v>
      </c>
      <c r="D163" s="16">
        <v>3403</v>
      </c>
      <c r="E163" s="12">
        <f t="shared" ref="E163:E214" si="3">D163/C163*100</f>
        <v>100</v>
      </c>
    </row>
    <row r="164" spans="1:5" ht="25.5" customHeight="1">
      <c r="A164" s="19" t="s">
        <v>39</v>
      </c>
      <c r="B164" s="20" t="s">
        <v>231</v>
      </c>
      <c r="C164" s="16">
        <v>3403</v>
      </c>
      <c r="D164" s="16">
        <v>3403</v>
      </c>
      <c r="E164" s="12">
        <f t="shared" si="3"/>
        <v>100</v>
      </c>
    </row>
    <row r="165" spans="1:5" ht="25.5" customHeight="1">
      <c r="A165" s="19" t="s">
        <v>41</v>
      </c>
      <c r="B165" s="20" t="s">
        <v>232</v>
      </c>
      <c r="C165" s="16">
        <v>3403</v>
      </c>
      <c r="D165" s="16">
        <v>3403</v>
      </c>
      <c r="E165" s="12">
        <f t="shared" si="3"/>
        <v>100</v>
      </c>
    </row>
    <row r="166" spans="1:5" ht="15" customHeight="1">
      <c r="A166" s="19" t="s">
        <v>86</v>
      </c>
      <c r="B166" s="20" t="s">
        <v>233</v>
      </c>
      <c r="C166" s="16">
        <v>3899100</v>
      </c>
      <c r="D166" s="16">
        <v>921378</v>
      </c>
      <c r="E166" s="12">
        <f t="shared" si="3"/>
        <v>23.630530122335923</v>
      </c>
    </row>
    <row r="167" spans="1:5" ht="15" customHeight="1">
      <c r="A167" s="19" t="s">
        <v>88</v>
      </c>
      <c r="B167" s="20" t="s">
        <v>234</v>
      </c>
      <c r="C167" s="16">
        <v>3899100</v>
      </c>
      <c r="D167" s="16">
        <v>921378</v>
      </c>
      <c r="E167" s="12">
        <f t="shared" si="3"/>
        <v>23.630530122335923</v>
      </c>
    </row>
    <row r="168" spans="1:5" ht="25.5" customHeight="1">
      <c r="A168" s="19" t="s">
        <v>90</v>
      </c>
      <c r="B168" s="20" t="s">
        <v>235</v>
      </c>
      <c r="C168" s="16">
        <v>11171500</v>
      </c>
      <c r="D168" s="16">
        <v>4905567.3</v>
      </c>
      <c r="E168" s="12">
        <f t="shared" si="3"/>
        <v>43.911446985633084</v>
      </c>
    </row>
    <row r="169" spans="1:5" ht="15" customHeight="1">
      <c r="A169" s="19" t="s">
        <v>172</v>
      </c>
      <c r="B169" s="20" t="s">
        <v>236</v>
      </c>
      <c r="C169" s="16">
        <v>11171500</v>
      </c>
      <c r="D169" s="16">
        <v>4905567.3</v>
      </c>
      <c r="E169" s="12">
        <f t="shared" si="3"/>
        <v>43.911446985633084</v>
      </c>
    </row>
    <row r="170" spans="1:5" ht="51" customHeight="1">
      <c r="A170" s="19" t="s">
        <v>174</v>
      </c>
      <c r="B170" s="20" t="s">
        <v>237</v>
      </c>
      <c r="C170" s="16">
        <v>9220000</v>
      </c>
      <c r="D170" s="16">
        <v>4153262.48</v>
      </c>
      <c r="E170" s="12">
        <f t="shared" si="3"/>
        <v>45.046230802603034</v>
      </c>
    </row>
    <row r="171" spans="1:5" ht="15" customHeight="1">
      <c r="A171" s="19" t="s">
        <v>176</v>
      </c>
      <c r="B171" s="20" t="s">
        <v>238</v>
      </c>
      <c r="C171" s="16">
        <v>1951500</v>
      </c>
      <c r="D171" s="16">
        <v>752304.82</v>
      </c>
      <c r="E171" s="12">
        <f t="shared" si="3"/>
        <v>38.550080450935177</v>
      </c>
    </row>
    <row r="172" spans="1:5" ht="15" customHeight="1">
      <c r="A172" s="19" t="s">
        <v>239</v>
      </c>
      <c r="B172" s="20" t="s">
        <v>240</v>
      </c>
      <c r="C172" s="16">
        <v>5133730</v>
      </c>
      <c r="D172" s="16">
        <v>2503508.52</v>
      </c>
      <c r="E172" s="12">
        <f t="shared" si="3"/>
        <v>48.765878221098504</v>
      </c>
    </row>
    <row r="173" spans="1:5" ht="51" customHeight="1">
      <c r="A173" s="19" t="s">
        <v>13</v>
      </c>
      <c r="B173" s="20" t="s">
        <v>241</v>
      </c>
      <c r="C173" s="16">
        <v>4918730</v>
      </c>
      <c r="D173" s="16">
        <v>2459716.15</v>
      </c>
      <c r="E173" s="12">
        <f t="shared" si="3"/>
        <v>50.007139037922386</v>
      </c>
    </row>
    <row r="174" spans="1:5" ht="15" customHeight="1">
      <c r="A174" s="19" t="s">
        <v>72</v>
      </c>
      <c r="B174" s="20" t="s">
        <v>242</v>
      </c>
      <c r="C174" s="16">
        <v>3438000</v>
      </c>
      <c r="D174" s="16">
        <v>1699424.1</v>
      </c>
      <c r="E174" s="12">
        <f t="shared" si="3"/>
        <v>49.43060209424084</v>
      </c>
    </row>
    <row r="175" spans="1:5" ht="15" customHeight="1">
      <c r="A175" s="19" t="s">
        <v>74</v>
      </c>
      <c r="B175" s="20" t="s">
        <v>243</v>
      </c>
      <c r="C175" s="16">
        <v>2639400</v>
      </c>
      <c r="D175" s="16">
        <v>1277436.1599999999</v>
      </c>
      <c r="E175" s="12">
        <f t="shared" si="3"/>
        <v>48.3987330453891</v>
      </c>
    </row>
    <row r="176" spans="1:5" ht="25.5" customHeight="1">
      <c r="A176" s="19" t="s">
        <v>76</v>
      </c>
      <c r="B176" s="20" t="s">
        <v>244</v>
      </c>
      <c r="C176" s="16">
        <v>800</v>
      </c>
      <c r="D176" s="16">
        <v>325</v>
      </c>
      <c r="E176" s="12">
        <f t="shared" si="3"/>
        <v>40.625</v>
      </c>
    </row>
    <row r="177" spans="1:5" ht="38.25" customHeight="1">
      <c r="A177" s="19" t="s">
        <v>77</v>
      </c>
      <c r="B177" s="20" t="s">
        <v>245</v>
      </c>
      <c r="C177" s="16">
        <v>797800</v>
      </c>
      <c r="D177" s="16">
        <v>421662.94</v>
      </c>
      <c r="E177" s="12">
        <f t="shared" si="3"/>
        <v>52.85321383805465</v>
      </c>
    </row>
    <row r="178" spans="1:5" ht="25.5" customHeight="1">
      <c r="A178" s="19" t="s">
        <v>15</v>
      </c>
      <c r="B178" s="20" t="s">
        <v>246</v>
      </c>
      <c r="C178" s="16">
        <v>1480730</v>
      </c>
      <c r="D178" s="16">
        <v>760292.05</v>
      </c>
      <c r="E178" s="12">
        <f t="shared" si="3"/>
        <v>51.345758511004711</v>
      </c>
    </row>
    <row r="179" spans="1:5" ht="35.25" customHeight="1">
      <c r="A179" s="19" t="s">
        <v>17</v>
      </c>
      <c r="B179" s="20" t="s">
        <v>247</v>
      </c>
      <c r="C179" s="16">
        <v>1188800</v>
      </c>
      <c r="D179" s="16">
        <v>531973.54</v>
      </c>
      <c r="E179" s="12">
        <f t="shared" si="3"/>
        <v>44.748783647375504</v>
      </c>
    </row>
    <row r="180" spans="1:5" ht="42" customHeight="1">
      <c r="A180" s="19" t="s">
        <v>32</v>
      </c>
      <c r="B180" s="20" t="s">
        <v>248</v>
      </c>
      <c r="C180" s="16">
        <v>3000</v>
      </c>
      <c r="D180" s="16">
        <v>600</v>
      </c>
      <c r="E180" s="12">
        <f t="shared" si="3"/>
        <v>20</v>
      </c>
    </row>
    <row r="181" spans="1:5" ht="38.25" customHeight="1">
      <c r="A181" s="19" t="s">
        <v>19</v>
      </c>
      <c r="B181" s="20" t="s">
        <v>249</v>
      </c>
      <c r="C181" s="16">
        <v>288930</v>
      </c>
      <c r="D181" s="16">
        <v>227718.51</v>
      </c>
      <c r="E181" s="12">
        <f t="shared" si="3"/>
        <v>78.814422178382316</v>
      </c>
    </row>
    <row r="182" spans="1:5" ht="25.5" customHeight="1">
      <c r="A182" s="19" t="s">
        <v>37</v>
      </c>
      <c r="B182" s="20" t="s">
        <v>250</v>
      </c>
      <c r="C182" s="16">
        <v>185000</v>
      </c>
      <c r="D182" s="16">
        <v>37565.24</v>
      </c>
      <c r="E182" s="12">
        <f t="shared" si="3"/>
        <v>20.305535135135134</v>
      </c>
    </row>
    <row r="183" spans="1:5" ht="25.5" customHeight="1">
      <c r="A183" s="19" t="s">
        <v>39</v>
      </c>
      <c r="B183" s="20" t="s">
        <v>251</v>
      </c>
      <c r="C183" s="16">
        <v>185000</v>
      </c>
      <c r="D183" s="16">
        <v>37565.24</v>
      </c>
      <c r="E183" s="12">
        <f t="shared" si="3"/>
        <v>20.305535135135134</v>
      </c>
    </row>
    <row r="184" spans="1:5" ht="25.5" customHeight="1">
      <c r="A184" s="19" t="s">
        <v>41</v>
      </c>
      <c r="B184" s="20" t="s">
        <v>252</v>
      </c>
      <c r="C184" s="16">
        <v>185000</v>
      </c>
      <c r="D184" s="16">
        <v>37565.24</v>
      </c>
      <c r="E184" s="12">
        <f t="shared" si="3"/>
        <v>20.305535135135134</v>
      </c>
    </row>
    <row r="185" spans="1:5" ht="15" customHeight="1">
      <c r="A185" s="19" t="s">
        <v>53</v>
      </c>
      <c r="B185" s="20" t="s">
        <v>253</v>
      </c>
      <c r="C185" s="16">
        <v>30000</v>
      </c>
      <c r="D185" s="16">
        <v>6227.13</v>
      </c>
      <c r="E185" s="12">
        <f t="shared" si="3"/>
        <v>20.757100000000001</v>
      </c>
    </row>
    <row r="186" spans="1:5" ht="15" customHeight="1">
      <c r="A186" s="19" t="s">
        <v>55</v>
      </c>
      <c r="B186" s="20" t="s">
        <v>254</v>
      </c>
      <c r="C186" s="16">
        <v>30000</v>
      </c>
      <c r="D186" s="16">
        <v>6227.13</v>
      </c>
      <c r="E186" s="12">
        <f t="shared" si="3"/>
        <v>20.757100000000001</v>
      </c>
    </row>
    <row r="187" spans="1:5" ht="30" customHeight="1">
      <c r="A187" s="19" t="s">
        <v>98</v>
      </c>
      <c r="B187" s="20" t="s">
        <v>255</v>
      </c>
      <c r="C187" s="16">
        <v>27300</v>
      </c>
      <c r="D187" s="16">
        <v>5790</v>
      </c>
      <c r="E187" s="12">
        <f t="shared" si="3"/>
        <v>21.208791208791208</v>
      </c>
    </row>
    <row r="188" spans="1:5" ht="18" customHeight="1">
      <c r="A188" s="19" t="s">
        <v>57</v>
      </c>
      <c r="B188" s="20" t="s">
        <v>256</v>
      </c>
      <c r="C188" s="16">
        <v>2700</v>
      </c>
      <c r="D188" s="16">
        <v>437.13</v>
      </c>
      <c r="E188" s="12">
        <f t="shared" si="3"/>
        <v>16.189999999999998</v>
      </c>
    </row>
    <row r="189" spans="1:5" ht="15" customHeight="1">
      <c r="A189" s="19" t="s">
        <v>257</v>
      </c>
      <c r="B189" s="20" t="s">
        <v>258</v>
      </c>
      <c r="C189" s="16">
        <v>5627920</v>
      </c>
      <c r="D189" s="16">
        <v>1871573.09</v>
      </c>
      <c r="E189" s="12">
        <f t="shared" si="3"/>
        <v>33.255147372386247</v>
      </c>
    </row>
    <row r="190" spans="1:5" ht="15" customHeight="1">
      <c r="A190" s="19" t="s">
        <v>259</v>
      </c>
      <c r="B190" s="20" t="s">
        <v>260</v>
      </c>
      <c r="C190" s="16">
        <v>1692000</v>
      </c>
      <c r="D190" s="16">
        <v>805323.09</v>
      </c>
      <c r="E190" s="12">
        <f t="shared" si="3"/>
        <v>47.595927304964533</v>
      </c>
    </row>
    <row r="191" spans="1:5" ht="15" customHeight="1">
      <c r="A191" s="19" t="s">
        <v>200</v>
      </c>
      <c r="B191" s="20" t="s">
        <v>261</v>
      </c>
      <c r="C191" s="16">
        <v>1692000</v>
      </c>
      <c r="D191" s="16">
        <v>805323.09</v>
      </c>
      <c r="E191" s="12">
        <f t="shared" si="3"/>
        <v>47.595927304964533</v>
      </c>
    </row>
    <row r="192" spans="1:5" ht="15" customHeight="1">
      <c r="A192" s="19" t="s">
        <v>262</v>
      </c>
      <c r="B192" s="20" t="s">
        <v>263</v>
      </c>
      <c r="C192" s="16">
        <v>1692000</v>
      </c>
      <c r="D192" s="16">
        <v>805323.09</v>
      </c>
      <c r="E192" s="12">
        <f t="shared" si="3"/>
        <v>47.595927304964533</v>
      </c>
    </row>
    <row r="193" spans="1:5" ht="15" customHeight="1">
      <c r="A193" s="19" t="s">
        <v>264</v>
      </c>
      <c r="B193" s="20" t="s">
        <v>265</v>
      </c>
      <c r="C193" s="16">
        <v>1692000</v>
      </c>
      <c r="D193" s="16">
        <v>805323.09</v>
      </c>
      <c r="E193" s="12">
        <f t="shared" si="3"/>
        <v>47.595927304964533</v>
      </c>
    </row>
    <row r="194" spans="1:5" ht="15" customHeight="1">
      <c r="A194" s="19" t="s">
        <v>266</v>
      </c>
      <c r="B194" s="20" t="s">
        <v>267</v>
      </c>
      <c r="C194" s="16">
        <v>3181000</v>
      </c>
      <c r="D194" s="16">
        <v>1066250</v>
      </c>
      <c r="E194" s="12">
        <f t="shared" si="3"/>
        <v>33.519333542911035</v>
      </c>
    </row>
    <row r="195" spans="1:5" ht="15" customHeight="1">
      <c r="A195" s="19" t="s">
        <v>200</v>
      </c>
      <c r="B195" s="20" t="s">
        <v>268</v>
      </c>
      <c r="C195" s="16">
        <v>3181000</v>
      </c>
      <c r="D195" s="16">
        <v>1066250</v>
      </c>
      <c r="E195" s="12">
        <f t="shared" si="3"/>
        <v>33.519333542911035</v>
      </c>
    </row>
    <row r="196" spans="1:5" ht="15" customHeight="1">
      <c r="A196" s="19" t="s">
        <v>262</v>
      </c>
      <c r="B196" s="20" t="s">
        <v>269</v>
      </c>
      <c r="C196" s="16">
        <v>3181000</v>
      </c>
      <c r="D196" s="16">
        <v>1066250</v>
      </c>
      <c r="E196" s="12">
        <f t="shared" si="3"/>
        <v>33.519333542911035</v>
      </c>
    </row>
    <row r="197" spans="1:5" ht="25.5" customHeight="1">
      <c r="A197" s="19" t="s">
        <v>270</v>
      </c>
      <c r="B197" s="20" t="s">
        <v>271</v>
      </c>
      <c r="C197" s="16">
        <v>3181000</v>
      </c>
      <c r="D197" s="16">
        <v>1066250</v>
      </c>
      <c r="E197" s="12">
        <f t="shared" si="3"/>
        <v>33.519333542911035</v>
      </c>
    </row>
    <row r="198" spans="1:5" ht="15" customHeight="1">
      <c r="A198" s="19" t="s">
        <v>272</v>
      </c>
      <c r="B198" s="20" t="s">
        <v>273</v>
      </c>
      <c r="C198" s="16">
        <v>754920</v>
      </c>
      <c r="D198" s="16" t="s">
        <v>5</v>
      </c>
      <c r="E198" s="12"/>
    </row>
    <row r="199" spans="1:5" ht="25.5" customHeight="1">
      <c r="A199" s="19" t="s">
        <v>37</v>
      </c>
      <c r="B199" s="20" t="s">
        <v>274</v>
      </c>
      <c r="C199" s="16">
        <v>70000</v>
      </c>
      <c r="D199" s="16" t="s">
        <v>5</v>
      </c>
      <c r="E199" s="12"/>
    </row>
    <row r="200" spans="1:5" ht="25.5" customHeight="1">
      <c r="A200" s="19" t="s">
        <v>39</v>
      </c>
      <c r="B200" s="20" t="s">
        <v>275</v>
      </c>
      <c r="C200" s="16">
        <v>70000</v>
      </c>
      <c r="D200" s="16" t="s">
        <v>5</v>
      </c>
      <c r="E200" s="12"/>
    </row>
    <row r="201" spans="1:5" ht="25.5" customHeight="1">
      <c r="A201" s="19" t="s">
        <v>41</v>
      </c>
      <c r="B201" s="20" t="s">
        <v>276</v>
      </c>
      <c r="C201" s="16">
        <v>70000</v>
      </c>
      <c r="D201" s="16" t="s">
        <v>5</v>
      </c>
      <c r="E201" s="12"/>
    </row>
    <row r="202" spans="1:5" ht="25.5" customHeight="1">
      <c r="A202" s="19" t="s">
        <v>90</v>
      </c>
      <c r="B202" s="20" t="s">
        <v>277</v>
      </c>
      <c r="C202" s="16">
        <v>684920</v>
      </c>
      <c r="D202" s="16" t="s">
        <v>5</v>
      </c>
      <c r="E202" s="12"/>
    </row>
    <row r="203" spans="1:5" ht="15" customHeight="1">
      <c r="A203" s="19" t="s">
        <v>172</v>
      </c>
      <c r="B203" s="20" t="s">
        <v>278</v>
      </c>
      <c r="C203" s="16">
        <v>684920</v>
      </c>
      <c r="D203" s="16" t="s">
        <v>5</v>
      </c>
      <c r="E203" s="12"/>
    </row>
    <row r="204" spans="1:5" ht="15" customHeight="1">
      <c r="A204" s="19" t="s">
        <v>176</v>
      </c>
      <c r="B204" s="20" t="s">
        <v>279</v>
      </c>
      <c r="C204" s="16">
        <v>684920</v>
      </c>
      <c r="D204" s="16" t="s">
        <v>5</v>
      </c>
      <c r="E204" s="12"/>
    </row>
    <row r="205" spans="1:5" ht="15" customHeight="1">
      <c r="A205" s="19" t="s">
        <v>280</v>
      </c>
      <c r="B205" s="20" t="s">
        <v>281</v>
      </c>
      <c r="C205" s="16">
        <v>972933</v>
      </c>
      <c r="D205" s="16">
        <v>648605.84</v>
      </c>
      <c r="E205" s="12">
        <f t="shared" si="3"/>
        <v>66.665005709540111</v>
      </c>
    </row>
    <row r="206" spans="1:5" ht="15" customHeight="1">
      <c r="A206" s="19" t="s">
        <v>282</v>
      </c>
      <c r="B206" s="20" t="s">
        <v>283</v>
      </c>
      <c r="C206" s="16">
        <v>972933</v>
      </c>
      <c r="D206" s="16">
        <v>648605.84</v>
      </c>
      <c r="E206" s="12">
        <f t="shared" si="3"/>
        <v>66.665005709540111</v>
      </c>
    </row>
    <row r="207" spans="1:5" ht="25.5" customHeight="1">
      <c r="A207" s="19" t="s">
        <v>37</v>
      </c>
      <c r="B207" s="20" t="s">
        <v>284</v>
      </c>
      <c r="C207" s="16">
        <v>335000</v>
      </c>
      <c r="D207" s="16">
        <v>153886</v>
      </c>
      <c r="E207" s="12">
        <f t="shared" si="3"/>
        <v>45.936119402985078</v>
      </c>
    </row>
    <row r="208" spans="1:5" ht="25.5" customHeight="1">
      <c r="A208" s="19" t="s">
        <v>39</v>
      </c>
      <c r="B208" s="20" t="s">
        <v>285</v>
      </c>
      <c r="C208" s="16">
        <v>335000</v>
      </c>
      <c r="D208" s="16">
        <v>153886</v>
      </c>
      <c r="E208" s="12">
        <f t="shared" si="3"/>
        <v>45.936119402985078</v>
      </c>
    </row>
    <row r="209" spans="1:5" ht="25.5" customHeight="1">
      <c r="A209" s="19" t="s">
        <v>41</v>
      </c>
      <c r="B209" s="20" t="s">
        <v>286</v>
      </c>
      <c r="C209" s="16">
        <v>335000</v>
      </c>
      <c r="D209" s="16">
        <v>153886</v>
      </c>
      <c r="E209" s="12">
        <f t="shared" si="3"/>
        <v>45.936119402985078</v>
      </c>
    </row>
    <row r="210" spans="1:5" ht="25.5" customHeight="1">
      <c r="A210" s="19" t="s">
        <v>90</v>
      </c>
      <c r="B210" s="20" t="s">
        <v>287</v>
      </c>
      <c r="C210" s="16">
        <v>596933</v>
      </c>
      <c r="D210" s="16">
        <v>484719.84</v>
      </c>
      <c r="E210" s="12">
        <f t="shared" si="3"/>
        <v>81.201716105492579</v>
      </c>
    </row>
    <row r="211" spans="1:5" ht="15" customHeight="1">
      <c r="A211" s="19" t="s">
        <v>172</v>
      </c>
      <c r="B211" s="20" t="s">
        <v>288</v>
      </c>
      <c r="C211" s="16">
        <v>596933</v>
      </c>
      <c r="D211" s="16">
        <v>484719.84</v>
      </c>
      <c r="E211" s="12">
        <f t="shared" si="3"/>
        <v>81.201716105492579</v>
      </c>
    </row>
    <row r="212" spans="1:5" ht="15" customHeight="1">
      <c r="A212" s="19" t="s">
        <v>176</v>
      </c>
      <c r="B212" s="20" t="s">
        <v>289</v>
      </c>
      <c r="C212" s="16">
        <v>596933</v>
      </c>
      <c r="D212" s="16">
        <v>484719.84</v>
      </c>
      <c r="E212" s="12">
        <f t="shared" si="3"/>
        <v>81.201716105492579</v>
      </c>
    </row>
    <row r="213" spans="1:5" ht="15" customHeight="1">
      <c r="A213" s="19" t="s">
        <v>53</v>
      </c>
      <c r="B213" s="20" t="s">
        <v>290</v>
      </c>
      <c r="C213" s="16">
        <v>41000</v>
      </c>
      <c r="D213" s="16">
        <v>10000</v>
      </c>
      <c r="E213" s="12">
        <f t="shared" si="3"/>
        <v>24.390243902439025</v>
      </c>
    </row>
    <row r="214" spans="1:5" ht="15" customHeight="1">
      <c r="A214" s="19" t="s">
        <v>55</v>
      </c>
      <c r="B214" s="20" t="s">
        <v>291</v>
      </c>
      <c r="C214" s="16">
        <v>41000</v>
      </c>
      <c r="D214" s="16">
        <v>10000</v>
      </c>
      <c r="E214" s="12">
        <f t="shared" si="3"/>
        <v>24.390243902439025</v>
      </c>
    </row>
    <row r="215" spans="1:5" ht="15" customHeight="1">
      <c r="A215" s="19" t="s">
        <v>57</v>
      </c>
      <c r="B215" s="20" t="s">
        <v>292</v>
      </c>
      <c r="C215" s="16">
        <v>41000</v>
      </c>
      <c r="D215" s="16">
        <v>10000</v>
      </c>
      <c r="E215" s="12">
        <f t="shared" ref="E215:E231" si="4">D215/C215*100</f>
        <v>24.390243902439025</v>
      </c>
    </row>
    <row r="216" spans="1:5" ht="15" customHeight="1">
      <c r="A216" s="19" t="s">
        <v>293</v>
      </c>
      <c r="B216" s="20" t="s">
        <v>294</v>
      </c>
      <c r="C216" s="16">
        <v>3364000</v>
      </c>
      <c r="D216" s="16">
        <v>1540000</v>
      </c>
      <c r="E216" s="12">
        <f t="shared" si="4"/>
        <v>45.77883472057075</v>
      </c>
    </row>
    <row r="217" spans="1:5" ht="15" customHeight="1">
      <c r="A217" s="19" t="s">
        <v>295</v>
      </c>
      <c r="B217" s="20" t="s">
        <v>296</v>
      </c>
      <c r="C217" s="16">
        <v>3364000</v>
      </c>
      <c r="D217" s="16">
        <v>1540000</v>
      </c>
      <c r="E217" s="12">
        <f t="shared" si="4"/>
        <v>45.77883472057075</v>
      </c>
    </row>
    <row r="218" spans="1:5" ht="25.5" customHeight="1">
      <c r="A218" s="19" t="s">
        <v>90</v>
      </c>
      <c r="B218" s="20" t="s">
        <v>297</v>
      </c>
      <c r="C218" s="16">
        <v>3364000</v>
      </c>
      <c r="D218" s="16">
        <v>1540000</v>
      </c>
      <c r="E218" s="12">
        <f t="shared" si="4"/>
        <v>45.77883472057075</v>
      </c>
    </row>
    <row r="219" spans="1:5" ht="15" customHeight="1">
      <c r="A219" s="19" t="s">
        <v>172</v>
      </c>
      <c r="B219" s="20" t="s">
        <v>298</v>
      </c>
      <c r="C219" s="16">
        <v>3364000</v>
      </c>
      <c r="D219" s="16">
        <v>1540000</v>
      </c>
      <c r="E219" s="12">
        <f t="shared" si="4"/>
        <v>45.77883472057075</v>
      </c>
    </row>
    <row r="220" spans="1:5" ht="51" customHeight="1">
      <c r="A220" s="19" t="s">
        <v>174</v>
      </c>
      <c r="B220" s="20" t="s">
        <v>299</v>
      </c>
      <c r="C220" s="16">
        <v>2873000</v>
      </c>
      <c r="D220" s="16">
        <v>1540000</v>
      </c>
      <c r="E220" s="12">
        <f t="shared" si="4"/>
        <v>53.602506091193867</v>
      </c>
    </row>
    <row r="221" spans="1:5" ht="17.25" customHeight="1">
      <c r="A221" s="19" t="s">
        <v>176</v>
      </c>
      <c r="B221" s="20" t="s">
        <v>300</v>
      </c>
      <c r="C221" s="16">
        <v>491000</v>
      </c>
      <c r="D221" s="16" t="s">
        <v>5</v>
      </c>
      <c r="E221" s="12"/>
    </row>
    <row r="222" spans="1:5" ht="38.25" customHeight="1">
      <c r="A222" s="19" t="s">
        <v>301</v>
      </c>
      <c r="B222" s="20" t="s">
        <v>302</v>
      </c>
      <c r="C222" s="16">
        <v>15582000</v>
      </c>
      <c r="D222" s="16">
        <v>6564650</v>
      </c>
      <c r="E222" s="12">
        <f t="shared" si="4"/>
        <v>42.129700936978566</v>
      </c>
    </row>
    <row r="223" spans="1:5" ht="38.25" customHeight="1">
      <c r="A223" s="19" t="s">
        <v>303</v>
      </c>
      <c r="B223" s="20" t="s">
        <v>304</v>
      </c>
      <c r="C223" s="16">
        <v>13458000</v>
      </c>
      <c r="D223" s="16">
        <v>6564650</v>
      </c>
      <c r="E223" s="12">
        <f t="shared" si="4"/>
        <v>48.778793282805765</v>
      </c>
    </row>
    <row r="224" spans="1:5" ht="15" customHeight="1">
      <c r="A224" s="19" t="s">
        <v>86</v>
      </c>
      <c r="B224" s="20" t="s">
        <v>305</v>
      </c>
      <c r="C224" s="16">
        <v>13458000</v>
      </c>
      <c r="D224" s="16">
        <v>6564650</v>
      </c>
      <c r="E224" s="12">
        <f t="shared" si="4"/>
        <v>48.778793282805765</v>
      </c>
    </row>
    <row r="225" spans="1:5" ht="15" customHeight="1">
      <c r="A225" s="19" t="s">
        <v>306</v>
      </c>
      <c r="B225" s="20" t="s">
        <v>307</v>
      </c>
      <c r="C225" s="16">
        <v>13458000</v>
      </c>
      <c r="D225" s="16">
        <v>6564650</v>
      </c>
      <c r="E225" s="12">
        <f t="shared" si="4"/>
        <v>48.778793282805765</v>
      </c>
    </row>
    <row r="226" spans="1:5" ht="15" customHeight="1">
      <c r="A226" s="19" t="s">
        <v>7</v>
      </c>
      <c r="B226" s="20" t="s">
        <v>308</v>
      </c>
      <c r="C226" s="16">
        <v>13458000</v>
      </c>
      <c r="D226" s="16">
        <v>6564650</v>
      </c>
      <c r="E226" s="12">
        <f t="shared" si="4"/>
        <v>48.778793282805765</v>
      </c>
    </row>
    <row r="227" spans="1:5" ht="15" customHeight="1">
      <c r="A227" s="19" t="s">
        <v>309</v>
      </c>
      <c r="B227" s="20" t="s">
        <v>310</v>
      </c>
      <c r="C227" s="16">
        <v>2124000</v>
      </c>
      <c r="D227" s="16" t="s">
        <v>5</v>
      </c>
      <c r="E227" s="12"/>
    </row>
    <row r="228" spans="1:5" ht="15" customHeight="1">
      <c r="A228" s="19" t="s">
        <v>86</v>
      </c>
      <c r="B228" s="20" t="s">
        <v>311</v>
      </c>
      <c r="C228" s="16">
        <v>2124000</v>
      </c>
      <c r="D228" s="16" t="s">
        <v>5</v>
      </c>
      <c r="E228" s="12"/>
    </row>
    <row r="229" spans="1:5" ht="15" customHeight="1">
      <c r="A229" s="19" t="s">
        <v>306</v>
      </c>
      <c r="B229" s="20" t="s">
        <v>312</v>
      </c>
      <c r="C229" s="16">
        <v>2124000</v>
      </c>
      <c r="D229" s="16" t="s">
        <v>5</v>
      </c>
      <c r="E229" s="12"/>
    </row>
    <row r="230" spans="1:5" ht="15" customHeight="1">
      <c r="A230" s="19" t="s">
        <v>309</v>
      </c>
      <c r="B230" s="20" t="s">
        <v>313</v>
      </c>
      <c r="C230" s="16">
        <v>2124000</v>
      </c>
      <c r="D230" s="16" t="s">
        <v>5</v>
      </c>
      <c r="E230" s="12"/>
    </row>
    <row r="231" spans="1:5" ht="26.25" customHeight="1">
      <c r="A231" s="21" t="s">
        <v>314</v>
      </c>
      <c r="B231" s="22" t="s">
        <v>4</v>
      </c>
      <c r="C231" s="23">
        <v>-38873294.600000001</v>
      </c>
      <c r="D231" s="23">
        <v>-881411.73</v>
      </c>
      <c r="E231" s="12">
        <f t="shared" si="4"/>
        <v>2.2673965226502824</v>
      </c>
    </row>
    <row r="232" spans="1:5" ht="12.95" customHeight="1">
      <c r="A232" s="2"/>
      <c r="B232" s="13"/>
      <c r="C232" s="13"/>
      <c r="D232" s="13"/>
      <c r="E232" s="13"/>
    </row>
    <row r="233" spans="1:5" hidden="1">
      <c r="A233" s="3"/>
      <c r="B233" s="3"/>
      <c r="C233" s="4"/>
      <c r="D233" s="4"/>
      <c r="E233" s="4"/>
    </row>
  </sheetData>
  <autoFilter ref="A2:E2"/>
  <pageMargins left="0.78740157480314965" right="0.59055118110236227" top="0.59055118110236227" bottom="0.39370078740157483" header="0" footer="0"/>
  <pageSetup paperSize="9" scale="73" fitToHeight="20" orientation="portrait" r:id="rId1"/>
  <header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2A3847EA-0D2A-4DC2-AE70-D89BF82255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user</cp:lastModifiedBy>
  <cp:lastPrinted>2017-08-14T07:57:57Z</cp:lastPrinted>
  <dcterms:created xsi:type="dcterms:W3CDTF">2017-08-08T02:11:16Z</dcterms:created>
  <dcterms:modified xsi:type="dcterms:W3CDTF">2017-08-14T07:58:45Z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C:\inetpub\wwwroot\svod\temp\ReportManager\0503317g_20160101__web_3_3.xlsx</vt:lpwstr>
  </property>
</Properties>
</file>